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G:\Securitisation\Thekwini Library Folder\Thek 17 Library\2025\03. Aug\"/>
    </mc:Choice>
  </mc:AlternateContent>
  <xr:revisionPtr revIDLastSave="0" documentId="13_ncr:1_{1384F718-5ABC-4FE9-8BA8-8834CBF1F456}" xr6:coauthVersionLast="47" xr6:coauthVersionMax="47" xr10:uidLastSave="{00000000-0000-0000-0000-000000000000}"/>
  <bookViews>
    <workbookView xWindow="28680" yWindow="-120" windowWidth="24240" windowHeight="13140" xr2:uid="{6EC00627-23FA-4F3D-9957-A4C025E2E3FF}"/>
  </bookViews>
  <sheets>
    <sheet name="Q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<sst xmlns="http://schemas.openxmlformats.org/spreadsheetml/2006/main" count="1081" uniqueCount="670">
  <si>
    <t>The Thekwini Fund 17 (RF) Ltd Investor Report</t>
  </si>
  <si>
    <t>South Africa</t>
  </si>
  <si>
    <t>DEAL INFORMATION</t>
  </si>
  <si>
    <t>Objective of the Programme</t>
  </si>
  <si>
    <t>The Thekwini fund 17 is a cash securitisation of residential mortgage loans originated by SA Home Loans (Pty) Limited</t>
  </si>
  <si>
    <t>Based on information as at Determination Date:</t>
  </si>
  <si>
    <t>For the Interest Period</t>
  </si>
  <si>
    <t>From:</t>
  </si>
  <si>
    <t>To:</t>
  </si>
  <si>
    <t>Interest Payment Date</t>
  </si>
  <si>
    <t>Deal inception date</t>
  </si>
  <si>
    <t>Servicer and administrator</t>
  </si>
  <si>
    <t>SA Home Loans (Pty) Ltd</t>
  </si>
  <si>
    <t>Standby servicer</t>
  </si>
  <si>
    <t>The Standard Bank of South Africa Ltd</t>
  </si>
  <si>
    <t>Sellers</t>
  </si>
  <si>
    <t>South African Mortgage Fund (RF) Ltd</t>
  </si>
  <si>
    <t xml:space="preserve">South African Mortgage Fund 1 (RF) Ltd </t>
  </si>
  <si>
    <t>Main Street 65 (Pty) Ltd</t>
  </si>
  <si>
    <t>The Thekwini Warehousing Conduit (RF) Ltd</t>
  </si>
  <si>
    <t>Directors</t>
  </si>
  <si>
    <t>https://www.sahomeloans.com/investors</t>
  </si>
  <si>
    <t>Rating agency</t>
  </si>
  <si>
    <t>Moodys Investors Service Limited</t>
  </si>
  <si>
    <t>THEKWINI 17 OVERVIEW</t>
  </si>
  <si>
    <t>Transaction Type</t>
  </si>
  <si>
    <t>Residential Mortgage-Backed Securitisation</t>
  </si>
  <si>
    <t>Type of underlying assets</t>
  </si>
  <si>
    <t>Residential Mortgages</t>
  </si>
  <si>
    <t>Type of transaction (single issue vs programme)</t>
  </si>
  <si>
    <t>Programme</t>
  </si>
  <si>
    <t>Revolving / Static securitisation</t>
  </si>
  <si>
    <t>Static securitisation</t>
  </si>
  <si>
    <t>Revolving period end date (if applicable)</t>
  </si>
  <si>
    <t>N/a</t>
  </si>
  <si>
    <t>Programme Limit</t>
  </si>
  <si>
    <t>Notes issued</t>
  </si>
  <si>
    <t>Current notes in issue (pre quarterly redemption)</t>
  </si>
  <si>
    <t xml:space="preserve">Current notes in issue (post quarterly redemption) </t>
  </si>
  <si>
    <t>Currency of underlying Assets, Notes and Facilities</t>
  </si>
  <si>
    <t>ZAR</t>
  </si>
  <si>
    <t>LIQUIDITY FACILITY</t>
  </si>
  <si>
    <t>Purpose of liquidity facility</t>
  </si>
  <si>
    <t>The facility is available to cover for shortfalls in payments of senior fees &amp; expenses, interest on Class A, B and C notes, to fund redraws, further loans and further advances and to repay interest and principal on the Class Omega Notes</t>
  </si>
  <si>
    <t>Liquidity facility provider</t>
  </si>
  <si>
    <t>Rating of provider</t>
  </si>
  <si>
    <t>Aaa.za</t>
  </si>
  <si>
    <t>Required rating</t>
  </si>
  <si>
    <t>Aa3.za</t>
  </si>
  <si>
    <t>Total Size of Liquidity Facility (Closing Balance for Quarter)</t>
  </si>
  <si>
    <t>Amount drawn under Liquidity Facility</t>
  </si>
  <si>
    <t>CREDIT ENHANCEMENT</t>
  </si>
  <si>
    <t>Types of Credit Enhancement</t>
  </si>
  <si>
    <t>Excess Spread</t>
  </si>
  <si>
    <t>Subordinated loan</t>
  </si>
  <si>
    <t>Subordination of Notes</t>
  </si>
  <si>
    <t>Available to each noteholder</t>
  </si>
  <si>
    <t>Yes</t>
  </si>
  <si>
    <t>Provider of Subordinated Loan</t>
  </si>
  <si>
    <t>SAHL Investment Holdings (Pty) Ltd</t>
  </si>
  <si>
    <t>Rating of Provider</t>
  </si>
  <si>
    <t>N/A</t>
  </si>
  <si>
    <t>Required value of Subordinated Loan</t>
  </si>
  <si>
    <t>Current value of Subordinated Loan</t>
  </si>
  <si>
    <t>Value of Subordinated Loan proportional to notes outstanding - at Issue Date</t>
  </si>
  <si>
    <t>Value of Subordinated Loan proportional to notes outstanding - current</t>
  </si>
  <si>
    <t>Credit enhancement committed and not drawn</t>
  </si>
  <si>
    <t>COLLECTION ACCOUNT COUNTERPARTY</t>
  </si>
  <si>
    <t>Bank Counterparty</t>
  </si>
  <si>
    <t>Type of account</t>
  </si>
  <si>
    <t>Transaction account</t>
  </si>
  <si>
    <t>DERIVATIVE COUNTERPARTY</t>
  </si>
  <si>
    <t>Hedge Counterparty</t>
  </si>
  <si>
    <t>Investec Bank Limited</t>
  </si>
  <si>
    <t>Type of derivative</t>
  </si>
  <si>
    <t>Interest rate swap</t>
  </si>
  <si>
    <t>Moody's (long term)</t>
  </si>
  <si>
    <t>A3.za</t>
  </si>
  <si>
    <t>Current value of swaps (nominal exposure to SPV)</t>
  </si>
  <si>
    <t>DEAL CONTACT</t>
  </si>
  <si>
    <t>Contact Person</t>
  </si>
  <si>
    <t>Jyoti Maharaj</t>
  </si>
  <si>
    <t>Contact number</t>
  </si>
  <si>
    <t>031 571 3283</t>
  </si>
  <si>
    <t>E-mail</t>
  </si>
  <si>
    <t>JyotiM@sahomeloans.com</t>
  </si>
  <si>
    <t>Frequency of report</t>
  </si>
  <si>
    <t>Quarterly</t>
  </si>
  <si>
    <t>Availability of Report</t>
  </si>
  <si>
    <t>5 business days after interest payment date</t>
  </si>
  <si>
    <t>Access to Report</t>
  </si>
  <si>
    <t>NOTE BREAKDOWN</t>
  </si>
  <si>
    <t>Class Ω1</t>
  </si>
  <si>
    <t>Class Ω2</t>
  </si>
  <si>
    <t>Class Ω3</t>
  </si>
  <si>
    <t>Class Ω4</t>
  </si>
  <si>
    <t>ISIN Code</t>
  </si>
  <si>
    <t>ZAG000174970</t>
  </si>
  <si>
    <t>ZAG000181421</t>
  </si>
  <si>
    <t>ZAG000185984</t>
  </si>
  <si>
    <t>ZAG000193434</t>
  </si>
  <si>
    <t>JSE Listing Code</t>
  </si>
  <si>
    <t>TH17O1</t>
  </si>
  <si>
    <t>TH17O2</t>
  </si>
  <si>
    <t>TH17O3</t>
  </si>
  <si>
    <t>TH17O4</t>
  </si>
  <si>
    <t>Coupon Rate</t>
  </si>
  <si>
    <t>0.75% above 3-month JIBAR</t>
  </si>
  <si>
    <t>0.90% above 3-month JIBAR</t>
  </si>
  <si>
    <t>0.88% above 3-month JIBAR</t>
  </si>
  <si>
    <t>Coupon Step-up Rate</t>
  </si>
  <si>
    <t>Not applicable</t>
  </si>
  <si>
    <t xml:space="preserve">Original Balance                                </t>
  </si>
  <si>
    <t xml:space="preserve">Balance before Payment                   </t>
  </si>
  <si>
    <t xml:space="preserve">Interest Payment                               </t>
  </si>
  <si>
    <t xml:space="preserve">Principal Redemption                        </t>
  </si>
  <si>
    <t xml:space="preserve">Balance after Payment                      </t>
  </si>
  <si>
    <t>Credit enhancement (subordination) *</t>
  </si>
  <si>
    <t>Interest Shortfall in Period</t>
  </si>
  <si>
    <t>Legal maturity</t>
  </si>
  <si>
    <t>Coupon Step-Up date</t>
  </si>
  <si>
    <t>3 month JIBAR for next IPD</t>
  </si>
  <si>
    <t>Coupon rate for next IPD</t>
  </si>
  <si>
    <t>Original Moodys rating</t>
  </si>
  <si>
    <t>Current Moodys rating</t>
  </si>
  <si>
    <t>Class A11</t>
  </si>
  <si>
    <t>Class A12</t>
  </si>
  <si>
    <t>Class A13</t>
  </si>
  <si>
    <t>Class A14</t>
  </si>
  <si>
    <t>ZAG000174897</t>
  </si>
  <si>
    <t>ZAG000181439</t>
  </si>
  <si>
    <t>ZAG000185927</t>
  </si>
  <si>
    <t>ZAG000202896</t>
  </si>
  <si>
    <t>T17A11</t>
  </si>
  <si>
    <t>T17A12</t>
  </si>
  <si>
    <t>T17A13</t>
  </si>
  <si>
    <t>T17A14</t>
  </si>
  <si>
    <t>1.22% above 3-month JIBAR</t>
  </si>
  <si>
    <t>1.20% above 3-month JIBAR</t>
  </si>
  <si>
    <t>1.28% above 3-month JIBAR</t>
  </si>
  <si>
    <t>1.24% above 3-month JIBAR</t>
  </si>
  <si>
    <t>1.59% above 3-month JIBAR</t>
  </si>
  <si>
    <t>1.56% above 3-month JIBAR</t>
  </si>
  <si>
    <t>1.66% above 3-month JIBAR</t>
  </si>
  <si>
    <t>1.61% above 3-month JIBAR</t>
  </si>
  <si>
    <t>R0.00</t>
  </si>
  <si>
    <t>Class A21</t>
  </si>
  <si>
    <t>Class A22</t>
  </si>
  <si>
    <t>Class A23</t>
  </si>
  <si>
    <t>ZAG000174988</t>
  </si>
  <si>
    <t>ZAG000181447</t>
  </si>
  <si>
    <t>ZAG000185935</t>
  </si>
  <si>
    <t>T17A21</t>
  </si>
  <si>
    <t>T17A22</t>
  </si>
  <si>
    <t>T17A23</t>
  </si>
  <si>
    <t>1.45% above 3-month JIBAR</t>
  </si>
  <si>
    <t>1.35% above 3-month JIBAR</t>
  </si>
  <si>
    <t>1.89% above 3-month JIBAR</t>
  </si>
  <si>
    <t>1.76% above 3-month JIBAR</t>
  </si>
  <si>
    <t>Class A31</t>
  </si>
  <si>
    <t>Class A32</t>
  </si>
  <si>
    <t>ZAG000174921</t>
  </si>
  <si>
    <t>ZAG000181488</t>
  </si>
  <si>
    <t>T17A31</t>
  </si>
  <si>
    <t>T17A32</t>
  </si>
  <si>
    <t>7.21% fixed</t>
  </si>
  <si>
    <t>7.72% fixed</t>
  </si>
  <si>
    <t>Class B1</t>
  </si>
  <si>
    <t>Class B2</t>
  </si>
  <si>
    <t>Class B3</t>
  </si>
  <si>
    <t>ZAG000174913</t>
  </si>
  <si>
    <t>ZAG000181470</t>
  </si>
  <si>
    <t>ZAG000185950</t>
  </si>
  <si>
    <t>TH17B1</t>
  </si>
  <si>
    <t>TH17B2</t>
  </si>
  <si>
    <t>TH17B3</t>
  </si>
  <si>
    <t>1.90% above 3-month JIBAR</t>
  </si>
  <si>
    <t>1.75% above 3-month JIBAR</t>
  </si>
  <si>
    <t>1.70% above 3-month JIBAR</t>
  </si>
  <si>
    <t>2.47% above 3-month JIBAR</t>
  </si>
  <si>
    <t>2.28% above 3-month JIBAR</t>
  </si>
  <si>
    <t>2.21% above 3-month JIBAR</t>
  </si>
  <si>
    <t>Class C1</t>
  </si>
  <si>
    <t>Class C2</t>
  </si>
  <si>
    <t>Class C3</t>
  </si>
  <si>
    <t>ZAG000174905</t>
  </si>
  <si>
    <t>ZAG000181454</t>
  </si>
  <si>
    <t>ZAG000185968</t>
  </si>
  <si>
    <t>TH17C1</t>
  </si>
  <si>
    <t>TH17C2</t>
  </si>
  <si>
    <t>TH17C3</t>
  </si>
  <si>
    <t>2.26% above 3-month JIBAR</t>
  </si>
  <si>
    <t>2.03% above 3-month JIBAR</t>
  </si>
  <si>
    <t>2.00% above 3-month JIBAR</t>
  </si>
  <si>
    <t>A2.za</t>
  </si>
  <si>
    <t>Class D1</t>
  </si>
  <si>
    <t>Class D2</t>
  </si>
  <si>
    <t>Class D3</t>
  </si>
  <si>
    <t>ZAG000174889</t>
  </si>
  <si>
    <t>ZAG000181462</t>
  </si>
  <si>
    <t>ZAG000185976</t>
  </si>
  <si>
    <t>TH17D1</t>
  </si>
  <si>
    <t>TH17D2</t>
  </si>
  <si>
    <t>TH17D3</t>
  </si>
  <si>
    <t>4.10% above 3-month JIBAR</t>
  </si>
  <si>
    <t>3.73% above 3-month JIBAR</t>
  </si>
  <si>
    <t>3.50% above 3-month JIBAR</t>
  </si>
  <si>
    <t>NR</t>
  </si>
  <si>
    <t>(*) Credit enhancement is expressed as a % of the total deal size (i.e. total funding base comprising of the notes outstanding and the value of the subordinated loan)</t>
  </si>
  <si>
    <t xml:space="preserve"> </t>
  </si>
  <si>
    <t>QUARTERLY CASH FLOWS (PRIORITY OF PAYMENTS)</t>
  </si>
  <si>
    <t>Monies received during period</t>
  </si>
  <si>
    <t>Ancillary Disclosure</t>
  </si>
  <si>
    <t>Total Funds at Determination Date</t>
  </si>
  <si>
    <t>BONDHOLDERS AND SUBORDINATED DEBT PROVIDERS</t>
  </si>
  <si>
    <t>Funds available in the Transaction Account</t>
  </si>
  <si>
    <t>Proceeds from Notes Issued</t>
  </si>
  <si>
    <t>Funds available from Permitted Investments:</t>
  </si>
  <si>
    <t>Redraw facility drawdowns</t>
  </si>
  <si>
    <t>Unutilised Reserve Fund</t>
  </si>
  <si>
    <t>Cash on Call</t>
  </si>
  <si>
    <t>Investments to mature</t>
  </si>
  <si>
    <t>PRINCIPAL</t>
  </si>
  <si>
    <t>Difference between note proceeds and assets acquired (minus reserve fund)</t>
  </si>
  <si>
    <t>Investment Income</t>
  </si>
  <si>
    <t>Instalments (Capital portion)</t>
  </si>
  <si>
    <t>Interest on Reserve Fund, Call &amp; Long Term Deposits</t>
  </si>
  <si>
    <t>Prepayments (net of readvances, including loans sold prior to DD)</t>
  </si>
  <si>
    <t xml:space="preserve">Interest earned on Fixed Note Swap </t>
  </si>
  <si>
    <t>Delinquent Principal</t>
  </si>
  <si>
    <t>Unused available principal retained</t>
  </si>
  <si>
    <t>Total Collections</t>
  </si>
  <si>
    <t>Less: Excluded Items</t>
  </si>
  <si>
    <t>Add Other movements</t>
  </si>
  <si>
    <t>Total Cash Available for Distribution</t>
  </si>
  <si>
    <t>AVAILABLE PRINCIPAL</t>
  </si>
  <si>
    <t>Monies allocated during period</t>
  </si>
  <si>
    <t>1. Taxes</t>
  </si>
  <si>
    <t>a) Income tax</t>
  </si>
  <si>
    <t>b) Value added tax</t>
  </si>
  <si>
    <t>c) Other tax</t>
  </si>
  <si>
    <t>2.Operating Expenses</t>
  </si>
  <si>
    <t>(a) Fee and expenses of Security SPV</t>
  </si>
  <si>
    <t>(b) Fee and expenses of Owner Trustee</t>
  </si>
  <si>
    <t>3.Third Party Expenses</t>
  </si>
  <si>
    <t>(a) Fees, costs, charges etc.of Rating Agencies</t>
  </si>
  <si>
    <t>(b) Fees,costs,charges etc. of JSE / Strate</t>
  </si>
  <si>
    <t>(c) Fees,costs,charges ect. of auditors of Issuer</t>
  </si>
  <si>
    <t xml:space="preserve">(d) Fees, costs, charges, etc of company secretarial and Directors </t>
  </si>
  <si>
    <t xml:space="preserve">(e) Other third party fees, costs, charges, liabilities and expenses </t>
  </si>
  <si>
    <t>4.Servicing Fee</t>
  </si>
  <si>
    <t>(a) Senior Servicing Fee,costs and expenses of Servicer</t>
  </si>
  <si>
    <t>(b) Standby Servicing Fee,costs,and expenses of Standby Servicer</t>
  </si>
  <si>
    <t>5. Derivative net settlements</t>
  </si>
  <si>
    <t>(a) Pay or provide for net settlements relating to derivative contracts</t>
  </si>
  <si>
    <t xml:space="preserve">6. Liquidity Facility </t>
  </si>
  <si>
    <t>(a) Interest and other expenses in respect of Liquidity Facility</t>
  </si>
  <si>
    <t>7. Class Omega Notes</t>
  </si>
  <si>
    <t>(a) Interest in respect of the Class Omega 1 Notes</t>
  </si>
  <si>
    <t>(b) Interest in respect of the Class Omega 2 Notes</t>
  </si>
  <si>
    <t>(c) Interest in respect of the Class Omega 3 Notes</t>
  </si>
  <si>
    <t xml:space="preserve">d) Interest in respect of the Class Omega 4 Notes </t>
  </si>
  <si>
    <t>8. A Notes (not principal)</t>
  </si>
  <si>
    <t>(a) Interest in respect of Class A1</t>
  </si>
  <si>
    <t>(b) Interest in respect of Class A2</t>
  </si>
  <si>
    <t>(c) Interest in respect of Class A3</t>
  </si>
  <si>
    <t>(d) Interest in respect of Class A4</t>
  </si>
  <si>
    <t>(e) Interest in respect of Class A5</t>
  </si>
  <si>
    <t>(g) Interest in respect of Class A7</t>
  </si>
  <si>
    <t>(h) Interest in respect of Class A8</t>
  </si>
  <si>
    <t>(i) Interest in respect of Class A9</t>
  </si>
  <si>
    <t>9.B Notes (not principal) – no Class B Interest Deferral Event</t>
  </si>
  <si>
    <t>(a) Interest in respect of Class B Notes</t>
  </si>
  <si>
    <t>10. C Notes (not principal) – no Class C Interest Deferral Event</t>
  </si>
  <si>
    <t>(a) Interest in respect of Class C Notes</t>
  </si>
  <si>
    <t>(b) Subordinated Servicing Fee of substitute Servicer</t>
  </si>
  <si>
    <t>11. Reserve Fund Required Amount</t>
  </si>
  <si>
    <t>(a) Payment for Reserve Fund Required Amount</t>
  </si>
  <si>
    <t>12. D Notes (not principal) – no Class D Interest Deferral Event</t>
  </si>
  <si>
    <t>(a) Interest in respect of Class D Notes</t>
  </si>
  <si>
    <t>13. Repayment of Liquidity Facility</t>
  </si>
  <si>
    <t xml:space="preserve">(a) To repay all principal amounts outstanding under the Liquidity Facility </t>
  </si>
  <si>
    <t>14. Redraws</t>
  </si>
  <si>
    <t>a) Pay or provide for Redraws</t>
  </si>
  <si>
    <t xml:space="preserve">15. Further Advances </t>
  </si>
  <si>
    <t xml:space="preserve">(a) Further Advances made </t>
  </si>
  <si>
    <t>16. Class Omega Notes</t>
  </si>
  <si>
    <t>(a) Principal in respect of the Class Omega Notes equal to the greater of</t>
  </si>
  <si>
    <t xml:space="preserve">    i) The scheduled redemption amount; and</t>
  </si>
  <si>
    <t xml:space="preserve">   ii) The potential redemption amount (less items 13 to 15 above)</t>
  </si>
  <si>
    <t>17. Further Loans and additional home loans</t>
  </si>
  <si>
    <t>(a)  Further Loans made</t>
  </si>
  <si>
    <t xml:space="preserve">(b) Purchase of Additional Home Loans </t>
  </si>
  <si>
    <t>18. Capital reserve</t>
  </si>
  <si>
    <t>(a) Capital reserve</t>
  </si>
  <si>
    <t>19. Notes (principal) - Class A Notes outstanding</t>
  </si>
  <si>
    <t>(a) Class A1 Redemption Amount</t>
  </si>
  <si>
    <t>20. Arrears Reserve - Fund Required Amount</t>
  </si>
  <si>
    <t>(a) Payment for Arrears Reserve Fund Required Amount</t>
  </si>
  <si>
    <t>(b) Payment for Payroll Deduction Reserve Required Amount</t>
  </si>
  <si>
    <t>21. B Notes (not principal) – Class B Interest Deferral Event</t>
  </si>
  <si>
    <t>(a) Interest payable in respect of the Class B Notes</t>
  </si>
  <si>
    <t>22. Notes (principal) - No Class A Notes outstanding</t>
  </si>
  <si>
    <t>(a) Class B Redemption Amount</t>
  </si>
  <si>
    <t>(b) Class C Redemption Amount</t>
  </si>
  <si>
    <t>(c) Class D Redemption Amount</t>
  </si>
  <si>
    <t>23. C Notes (not principal) – Class C Interest Deferral Event</t>
  </si>
  <si>
    <t>(a) Interest payable in respect of the Class C Notes</t>
  </si>
  <si>
    <t>24. Notes (principal) - No Class B Notes outstanding</t>
  </si>
  <si>
    <t>(a) Class C Redemption Amount</t>
  </si>
  <si>
    <t xml:space="preserve">(b) Class D Redemption Amount </t>
  </si>
  <si>
    <t>25. Derivative termination amounts</t>
  </si>
  <si>
    <t>(a) Pay or provide for derivative termination amounts</t>
  </si>
  <si>
    <t>26. Derivative counterparty prepayment fee</t>
  </si>
  <si>
    <t>(a) Prepayment Fee due and payable to any Derivative Counterparty</t>
  </si>
  <si>
    <t>27. Notes (principal) - No Class C Notes outstanding</t>
  </si>
  <si>
    <t>(a) Class D Redemption Amount</t>
  </si>
  <si>
    <t>28. D Notes (not principal) – Class D Interest Deferral Event</t>
  </si>
  <si>
    <t>(a) Interest payable in respect of the Class D Notes</t>
  </si>
  <si>
    <t>29. Notes (Principal) – failure to exercise Call Option (Coupon Step-Up Date)</t>
  </si>
  <si>
    <t>(a) Class A Redemption Amount</t>
  </si>
  <si>
    <t>(b) Class B Redemption Amount</t>
  </si>
  <si>
    <t>(c) Class C Redemption Amount</t>
  </si>
  <si>
    <t>(d) Class D Redemption Amount</t>
  </si>
  <si>
    <t xml:space="preserve">30. Subordinated Servicing Fee </t>
  </si>
  <si>
    <t xml:space="preserve">(a) Pay Subordinated Servicing Fee </t>
  </si>
  <si>
    <t>31. Start-Up Loan (not principal)</t>
  </si>
  <si>
    <t>(a) Interest in respect of the Start-Up Loan</t>
  </si>
  <si>
    <t>32. Management Fee - Substitute Servicer (if applicable)</t>
  </si>
  <si>
    <t>(a) Pay Management Fee to the Substitute Servicer</t>
  </si>
  <si>
    <t>33.Start-Up Loan (principal)</t>
  </si>
  <si>
    <t>(a) Capital payment</t>
  </si>
  <si>
    <t>34. Dividend to Preference Shareholder</t>
  </si>
  <si>
    <t>(a) Pay or provide dividend to Preference Shareholder</t>
  </si>
  <si>
    <t>35. Owner Trust &amp; Permitted Investments</t>
  </si>
  <si>
    <t>(a) Permitted Investments</t>
  </si>
  <si>
    <t>(b) Dividend to ordinary shareholder of Issuer</t>
  </si>
  <si>
    <t>TOTAL MONIES ALLOCATED</t>
  </si>
  <si>
    <t>PRINCIPAL DEFICIENCY LEDGER</t>
  </si>
  <si>
    <t>Liabilities</t>
  </si>
  <si>
    <t>PRINCIPAL DEFICIENCY FROM PRIOR QUARTER</t>
  </si>
  <si>
    <t>8.1.1 Principal of Notes</t>
  </si>
  <si>
    <t>8.1.2 Notes to be redeemed</t>
  </si>
  <si>
    <t>8.1.3 Liquidity facility outstanding</t>
  </si>
  <si>
    <t>8.1.4 Expected increase in Liquidity Facility</t>
  </si>
  <si>
    <t>8.1.5 Repayment of Liquidity Facility</t>
  </si>
  <si>
    <t>Total Liabilities</t>
  </si>
  <si>
    <t>Assets</t>
  </si>
  <si>
    <t>8.1.6 Principal balance of Home Loans (excl amounts written-off)</t>
  </si>
  <si>
    <t>8.1.7 Redraws,Further loans, Additional HL, FA, Capital Reserve</t>
  </si>
  <si>
    <t>8.1.8 Additional Redraws to IPD</t>
  </si>
  <si>
    <t>8.1.9 Additional Lending to IPD</t>
  </si>
  <si>
    <t>8.1.10 Portion used to fund reserve and arrears reserve fund required amount</t>
  </si>
  <si>
    <t>Total Assets</t>
  </si>
  <si>
    <t>PRINCIPAL DEFICIENCY</t>
  </si>
  <si>
    <t>EXCESS SPREAD BREAKDOWN</t>
  </si>
  <si>
    <t>Amount</t>
  </si>
  <si>
    <t>% of OB of Notes</t>
  </si>
  <si>
    <t>Interest received from customers</t>
  </si>
  <si>
    <t>Interest received investments &amp; derivatives</t>
  </si>
  <si>
    <t>Permitted investments (prior quarter)</t>
  </si>
  <si>
    <t>Total interest received &amp; other income</t>
  </si>
  <si>
    <t>Senior expenses</t>
  </si>
  <si>
    <t>Interest paid to noteholders (including payments to swap counterparties)</t>
  </si>
  <si>
    <t>Decrease/(Increase) in reserves funded from interest</t>
  </si>
  <si>
    <t>Other</t>
  </si>
  <si>
    <t xml:space="preserve">Preference Dividend </t>
  </si>
  <si>
    <t>Application of interest received &amp; other income</t>
  </si>
  <si>
    <t>Excess spread prior to losses and PD coverage</t>
  </si>
  <si>
    <t>Credit losses</t>
  </si>
  <si>
    <t>Additional excess spread used to redeem notes</t>
  </si>
  <si>
    <t>Excess spread after losses and PD coverage</t>
  </si>
  <si>
    <t>NOTE AMORTISATION AND MATURITY ANALYSIS</t>
  </si>
  <si>
    <t>Quarter End</t>
  </si>
  <si>
    <t>Note Opening Balance</t>
  </si>
  <si>
    <t>Redemption Amount</t>
  </si>
  <si>
    <t>Note Closing Balance</t>
  </si>
  <si>
    <t>Annualised Amortisation</t>
  </si>
  <si>
    <t>21/05/2021 (Note Omega 1)</t>
  </si>
  <si>
    <t>23/08/2021 (Note Omega 1)</t>
  </si>
  <si>
    <t>22/11/2021 (Note Omega 1)</t>
  </si>
  <si>
    <t>22/02/2022 (Note Omega 1 and 2)</t>
  </si>
  <si>
    <t>23/05/2022 (Note Omega 2)</t>
  </si>
  <si>
    <t>22/08/2022 (Note Omega 2 and 3)</t>
  </si>
  <si>
    <t>21/11/2022 (Note Omega 2 and 3)</t>
  </si>
  <si>
    <t>21/02/2023 (Note Omega 3)</t>
  </si>
  <si>
    <t>22/05/2023 (Note Omega 4)</t>
  </si>
  <si>
    <t>22/08/2023 (Note Omega 4)</t>
  </si>
  <si>
    <t xml:space="preserve">21/11/2023 (Note Omega 4) </t>
  </si>
  <si>
    <t>21/02/2024 (Note Omega 4)</t>
  </si>
  <si>
    <t>21/05/2024 (Note Class A14)</t>
  </si>
  <si>
    <t>21/08/2024 (Note Class A14)</t>
  </si>
  <si>
    <t>21/11/2024 (Note Class A14)</t>
  </si>
  <si>
    <t>21/02/2025 (Note Class A14)</t>
  </si>
  <si>
    <t>21/05/2025 (Note Class A14)</t>
  </si>
  <si>
    <t>21/08/2025 (Note Class A14)</t>
  </si>
  <si>
    <t>Maturity Analysis</t>
  </si>
  <si>
    <t xml:space="preserve">The Class Omega notes have a legal final maturity date falling one year after their respective issue dates. The rest of the notes are expected to be redemeed on each notes' respective Coupon Step-up Date, representing the earliest date on which the Issuer has the contractual right repay the full principal balance outstanding on the notes. In respect of the Class A11, A12 and A13 notes this scheduled maturity date was 21 February 2024. In respect of the Class  A14, A2, A3, B, C &amp; D notes, the scheduled maturity date is 21 February 2026. </t>
  </si>
  <si>
    <t>ASSET INFORMATION</t>
  </si>
  <si>
    <t>Loan Pool Stratification</t>
  </si>
  <si>
    <t>Current portfolio</t>
  </si>
  <si>
    <t>Original portfolio</t>
  </si>
  <si>
    <t>Asset Covenants</t>
  </si>
  <si>
    <t>Total number of loans</t>
  </si>
  <si>
    <t>Aggregate current balance</t>
  </si>
  <si>
    <t>Largest current balance</t>
  </si>
  <si>
    <t>Average current balance</t>
  </si>
  <si>
    <t>Weighted Average Committed LTV</t>
  </si>
  <si>
    <t>Weighted Average Committed LTV (Payroll deduction)</t>
  </si>
  <si>
    <t>Weighted Average Committed LTV (Non-Payroll deduction)</t>
  </si>
  <si>
    <t>Loans with =&gt;80%  LTV</t>
  </si>
  <si>
    <t>Weighted Average Current LTV</t>
  </si>
  <si>
    <t>Weighted Average Credit PTI</t>
  </si>
  <si>
    <t>% Self Employed</t>
  </si>
  <si>
    <t xml:space="preserve">% Non-Owner Occupied </t>
  </si>
  <si>
    <t>Weighted Average Yield</t>
  </si>
  <si>
    <t>Weighted Average seasoning (in months)</t>
  </si>
  <si>
    <t>12 months</t>
  </si>
  <si>
    <t>Weighted Average term to maturity (in years)</t>
  </si>
  <si>
    <t xml:space="preserve">% Edge loans </t>
  </si>
  <si>
    <t>Percentage of loans with a term &gt;23.5 years</t>
  </si>
  <si>
    <t>Non- Payroll Deduction loans  =&gt;80%</t>
  </si>
  <si>
    <t xml:space="preserve">SWD opt out % </t>
  </si>
  <si>
    <t>Number of Loans (Borrowers)</t>
  </si>
  <si>
    <t>Beginning of the reporting period</t>
  </si>
  <si>
    <t>Cancelled or Transferred Loans</t>
  </si>
  <si>
    <t>Qualifying Assets Purchased</t>
  </si>
  <si>
    <t>Bad debts written off</t>
  </si>
  <si>
    <t>Recoverable bad debts written off</t>
  </si>
  <si>
    <t>End of reporting period</t>
  </si>
  <si>
    <t xml:space="preserve">Amounts   </t>
  </si>
  <si>
    <t>Beginning of reporting period</t>
  </si>
  <si>
    <t>Instalment Received</t>
  </si>
  <si>
    <t>Prepayments</t>
  </si>
  <si>
    <t>Recoverable bad debt</t>
  </si>
  <si>
    <t>Redraw and Further Advance</t>
  </si>
  <si>
    <t>Further Loans</t>
  </si>
  <si>
    <t>Net capital brought forward</t>
  </si>
  <si>
    <t>Additional Home Loans acquired</t>
  </si>
  <si>
    <t>Interest</t>
  </si>
  <si>
    <t>Reconciliation to Note Balance</t>
  </si>
  <si>
    <t>Asset balance at the end of the reporting period</t>
  </si>
  <si>
    <t>add: portion of note proceeds used to fund the Reserve and Arrears Reserve Funds</t>
  </si>
  <si>
    <t xml:space="preserve">add: net capital retained </t>
  </si>
  <si>
    <t>Note balance at the end of the reporting period</t>
  </si>
  <si>
    <t>Maturity Analysis of Asset Pool</t>
  </si>
  <si>
    <t>TRIGGERS AND STRUCTURAL EVENTS</t>
  </si>
  <si>
    <t>Trigger/Event</t>
  </si>
  <si>
    <t>Test</t>
  </si>
  <si>
    <t>Test Amount</t>
  </si>
  <si>
    <t>Current Level on Rate</t>
  </si>
  <si>
    <t>Breach/Lock Out?</t>
  </si>
  <si>
    <t>Stop Lending Trigger Event</t>
  </si>
  <si>
    <t>Trigger is breached when 3.50% of the princ bal of HL are &gt; 3 months in arrears</t>
  </si>
  <si>
    <t>No</t>
  </si>
  <si>
    <t>Latest coupon step-up date</t>
  </si>
  <si>
    <t>Reserve Fund is funded to the Reserve Fund Required Amount</t>
  </si>
  <si>
    <t>Arrears Reserve is funded to the Arrears Reserve Required Amount</t>
  </si>
  <si>
    <t>Payroll Deduction Reserve is funded to the Payroll Deduction Reserve Required Amount</t>
  </si>
  <si>
    <t>Principal Deficiency?</t>
  </si>
  <si>
    <t>Enforcement notice given by Security SPV in effect?</t>
  </si>
  <si>
    <t>Replacement of SAHL as Servicer</t>
  </si>
  <si>
    <t>No'</t>
  </si>
  <si>
    <t>Cumulative Loss Trigger Event</t>
  </si>
  <si>
    <t>Accumulated Losses =&gt; 1.0% of the Principal Amount Outstanding of the Notes on the most recent Issue Date</t>
  </si>
  <si>
    <t>Current quarter Losses=&gt; 0.20% of the Principal Amount Outstanding of the Notes on the most recent Issue Date</t>
  </si>
  <si>
    <t>Class B Principal Lock Out (only applicable if there are Class A Notes outstanding)</t>
  </si>
  <si>
    <t>Class (B+C+D) as % of all notes &lt;2x as at most recent Issue Date</t>
  </si>
  <si>
    <t>Class (B+C+D) as % of (A+B+C+D)&lt;2x Issue</t>
  </si>
  <si>
    <t>Interest Payment Date falls due prior to the Latest Coupon Step-Up Date</t>
  </si>
  <si>
    <t>All notes &lt; 10% of all notes as at most recent Issue Date</t>
  </si>
  <si>
    <t>Principal deficiency?</t>
  </si>
  <si>
    <t>Agg balances arrears &gt;3months &gt;3.5% of HL Pool</t>
  </si>
  <si>
    <t>Agg balances arrears &gt;2.5month&gt;3.5% of HL Pool</t>
  </si>
  <si>
    <t>Class (B+C+D) Notes &lt; 2x largest HL</t>
  </si>
  <si>
    <t>no</t>
  </si>
  <si>
    <t>Class C Principal Lock Out (only applicable if there are Class B Notes outstanding)</t>
  </si>
  <si>
    <t>Coupon step up date of notes with the latest coupon</t>
  </si>
  <si>
    <t>Agg balances arrears &gt;3month&gt;3.5% of HL Pool</t>
  </si>
  <si>
    <t>Class (C+D) Notes &lt; 2x largest HL</t>
  </si>
  <si>
    <t>Class D Principal Lock-out</t>
  </si>
  <si>
    <t>Class C notes outstanding?</t>
  </si>
  <si>
    <t>Class B Interest Deferral Event</t>
  </si>
  <si>
    <t>Principal Deficiency &gt; 0.5 X Class (B) + (C) + (D)</t>
  </si>
  <si>
    <t>Class C Interest Deferral Event</t>
  </si>
  <si>
    <t>Principal Deficiency &gt; 0.5 X Class (C) + (D)</t>
  </si>
  <si>
    <t>Class D Interest Deferral Event</t>
  </si>
  <si>
    <t>Principal Deficiency &gt; R0</t>
  </si>
  <si>
    <t>Further Advances Trigger</t>
  </si>
  <si>
    <t xml:space="preserve">Further Advances made from  Available Internal Liquidity Funds when Liquidity Facility Provider has been downgraded? </t>
  </si>
  <si>
    <t>Further Advances made from  Available Internal Liquidity Funds and exceed Available External Liquidity Funds as at prior IPD?</t>
  </si>
  <si>
    <t>Asset covenants breached (see table above)?</t>
  </si>
  <si>
    <t>Depletion in the Reserve Fund?</t>
  </si>
  <si>
    <t>Depletion in the reserve fund?</t>
  </si>
  <si>
    <t>Arrears reserve not fully funded?</t>
  </si>
  <si>
    <t>Payroll Deduction Reserve not funded?</t>
  </si>
  <si>
    <t>Stop lending trigger event occurred?</t>
  </si>
  <si>
    <t>Class A notes outstanding?</t>
  </si>
  <si>
    <t>Further Advance + balance outstanding under the existing HL Agreement prior to Further Advance &gt; the capital amount secured by all Indemnity Bonds?</t>
  </si>
  <si>
    <t>Further Loan trigger</t>
  </si>
  <si>
    <t>Originated by SAHL &amp; final repayment of HL &lt; 2yrs prior to Final Redemption of Notes</t>
  </si>
  <si>
    <t>Fully funded Liquidity Facility or Available Internal Liquidity Funds</t>
  </si>
  <si>
    <t>Class A Notes outstanding?</t>
  </si>
  <si>
    <t>Rating Agency Notification?</t>
  </si>
  <si>
    <t>Notification?</t>
  </si>
  <si>
    <t>No notification</t>
  </si>
  <si>
    <t>Further Loan + balance outstanding under the existing HL Agreement prior to Further Loan &lt; the capital amount secured by all Indemnity Bonds?</t>
  </si>
  <si>
    <t>Further Loan + balance outstanding under the existing HL Agreement prior to Further Loan satisfies the Eligibility Criteria?</t>
  </si>
  <si>
    <t>Additional Home loans trigger</t>
  </si>
  <si>
    <t xml:space="preserve">Revolving period still in effect? </t>
  </si>
  <si>
    <t>ARREARS BREAKDOWN</t>
  </si>
  <si>
    <t>Arrear Bucket</t>
  </si>
  <si>
    <t>Number of Loans</t>
  </si>
  <si>
    <t>% of Total Number of Loans</t>
  </si>
  <si>
    <t>Balance of Loans</t>
  </si>
  <si>
    <t>% of Total Balance of Loans</t>
  </si>
  <si>
    <t xml:space="preserve">Performing </t>
  </si>
  <si>
    <t>&lt;= 1 month in Arrears</t>
  </si>
  <si>
    <t>1-2 months in Arrears</t>
  </si>
  <si>
    <t>2-3 months in Arrears</t>
  </si>
  <si>
    <t>3 - 6 months in Arrears</t>
  </si>
  <si>
    <t>&gt; 6 months in Arrears</t>
  </si>
  <si>
    <t>TOTAL</t>
  </si>
  <si>
    <t>Collection rate (Instalments received/Instalments scheduled)</t>
  </si>
  <si>
    <t>DEFAULT ANALYSIS</t>
  </si>
  <si>
    <t>Aggregate principal balance of loans (at date of default)</t>
  </si>
  <si>
    <t>Previous Quarter LAA</t>
  </si>
  <si>
    <t>Current Quarter LAA</t>
  </si>
  <si>
    <t>Count</t>
  </si>
  <si>
    <t>Total</t>
  </si>
  <si>
    <t>Still open</t>
  </si>
  <si>
    <t>Still in default (&gt;3m)</t>
  </si>
  <si>
    <t>Early arrears (1-3m)</t>
  </si>
  <si>
    <t>Early arrears (0-1m)</t>
  </si>
  <si>
    <t>Performing</t>
  </si>
  <si>
    <t>Closed</t>
  </si>
  <si>
    <t>Recovered and Closed</t>
  </si>
  <si>
    <t>Written Off to Bad Debt</t>
  </si>
  <si>
    <t>Sold out</t>
  </si>
  <si>
    <t>Disposal of NPL</t>
  </si>
  <si>
    <t>Other (*)</t>
  </si>
  <si>
    <t>Non Defaulted Loans</t>
  </si>
  <si>
    <t>Cumulative Default Breakdown</t>
  </si>
  <si>
    <t>LOSS ANALYSIS</t>
  </si>
  <si>
    <t>Number realised losses in current period</t>
  </si>
  <si>
    <t>% Realised losses in current period</t>
  </si>
  <si>
    <t>Balance before realised loss (current period)</t>
  </si>
  <si>
    <t>Amount recovered</t>
  </si>
  <si>
    <t>Realised Loss</t>
  </si>
  <si>
    <t>Loss severity</t>
  </si>
  <si>
    <t>Cumulative Realised Losses since closing (*)</t>
  </si>
  <si>
    <t>Number of realised losses since closing</t>
  </si>
  <si>
    <t>% Realised losses since closing</t>
  </si>
  <si>
    <t>Balance before realised loss (cumulative)</t>
  </si>
  <si>
    <t>Loss severity (cumulative)</t>
  </si>
  <si>
    <t>*The cumulative loss table above excludes losses from the sale of NPLs. Losses from the sale of NPLs are included in the next table.</t>
  </si>
  <si>
    <t>Balance of NPLs sold to date</t>
  </si>
  <si>
    <t>Number of NPLs sold to date</t>
  </si>
  <si>
    <t>Value of NPL Losses realised to date</t>
  </si>
  <si>
    <t>Number of NPL Losses realised to date</t>
  </si>
  <si>
    <t>The cumulative loss % calculated in the Triggers section above includes both losses from bad debt write-offs and losses from the sale of NPLs.</t>
  </si>
  <si>
    <t>HOME LOAN PORTFOLIO PREPAYMENT RATE</t>
  </si>
  <si>
    <t>Constant prepayment rates (CPR)*</t>
  </si>
  <si>
    <t>Quarter 1 (May 2021)</t>
  </si>
  <si>
    <t>Quarter 2 (Aug 2021)</t>
  </si>
  <si>
    <t>Quarter 3 (Nov 2021)</t>
  </si>
  <si>
    <t>Quarter 4 (Feb 2022)</t>
  </si>
  <si>
    <t>Quarter 5 (May 2022)</t>
  </si>
  <si>
    <t>Quarter 6 (Aug 2022)</t>
  </si>
  <si>
    <t>Quarter 7 (Nov 2022)</t>
  </si>
  <si>
    <t>Quarter 8 (Feb 2023)</t>
  </si>
  <si>
    <t>Quarter 9 (May 2023)</t>
  </si>
  <si>
    <t>Quarter 10 (August 2023)</t>
  </si>
  <si>
    <t>Quarter 11 (November 2023)</t>
  </si>
  <si>
    <t>Quarter 12 (February 2024)</t>
  </si>
  <si>
    <t>Quarter 13 (May 2024)</t>
  </si>
  <si>
    <t>Quarter 14 (Aug 2024)</t>
  </si>
  <si>
    <t>Quarter 15 (Nov 2024)</t>
  </si>
  <si>
    <t>Quarter 16 (Feb 2025)</t>
  </si>
  <si>
    <t>Quarter 17 (May 2025)</t>
  </si>
  <si>
    <t>Quarter 18 (Aug 2025)</t>
  </si>
  <si>
    <t>Total redemption rates (TRR)**</t>
  </si>
  <si>
    <t>* CPR (current and historical) reflects the percentage of capital prepayments made per quarter per the Moodys definition</t>
  </si>
  <si>
    <t>** TRR (current and historical) reflects the percentage of total repayments made per quarter (capital prepayments, instalments and interest) per the Moodys definition</t>
  </si>
  <si>
    <t>Repurchases</t>
  </si>
  <si>
    <t>Repurchases by SAHL and/or nominee</t>
  </si>
  <si>
    <t>Current</t>
  </si>
  <si>
    <t>Cumulative (*)</t>
  </si>
  <si>
    <t>Aggregate number of home loans repurchased</t>
  </si>
  <si>
    <t>Aggregate principal balances of home loans repurchased</t>
  </si>
  <si>
    <t>Aggregate purchase price received in respect of home loans repurchased</t>
  </si>
  <si>
    <t>Reason for repurchase</t>
  </si>
  <si>
    <t>Breach of reps and warranties (eligibility)</t>
  </si>
  <si>
    <t>Aggregate number of home loans repurchased**</t>
  </si>
  <si>
    <t>Aggregate principal balances of home loans repurchased**</t>
  </si>
  <si>
    <t>Aggregate purchase price received in respect of home loans repurchased**</t>
  </si>
  <si>
    <t>Discretionary sales</t>
  </si>
  <si>
    <t>Aggregate principal balances of home loans repurchased (excl Suspended Interest)</t>
  </si>
  <si>
    <t>Non-performing</t>
  </si>
  <si>
    <t>Total (count)</t>
  </si>
  <si>
    <t>Total (value)</t>
  </si>
  <si>
    <t>* Cumulative to most recent quarter end.</t>
  </si>
  <si>
    <t>HOME LOAN PORTFOLIO DISTRIBUTIONS</t>
  </si>
  <si>
    <t>Loan margin (%)</t>
  </si>
  <si>
    <t>Loan Balance</t>
  </si>
  <si>
    <t>% Balance</t>
  </si>
  <si>
    <t>% Number</t>
  </si>
  <si>
    <t>&lt; 2.5%</t>
  </si>
  <si>
    <t>&gt;= 2.5 &lt;= 2.8%</t>
  </si>
  <si>
    <t>&gt; 2.8 &lt;= 3.2%</t>
  </si>
  <si>
    <t>&gt; 3.2%</t>
  </si>
  <si>
    <t>Geographical split</t>
  </si>
  <si>
    <t>Eastern Cape</t>
  </si>
  <si>
    <t>Free State</t>
  </si>
  <si>
    <t>Gauteng</t>
  </si>
  <si>
    <t>Kwazulu-natal</t>
  </si>
  <si>
    <t>Limpopo</t>
  </si>
  <si>
    <t>Mpumalanga</t>
  </si>
  <si>
    <t>North West</t>
  </si>
  <si>
    <t>Northern Cape</t>
  </si>
  <si>
    <t>Western Cape</t>
  </si>
  <si>
    <t>Owner Occupied split</t>
  </si>
  <si>
    <t>Non-Owner Occupied</t>
  </si>
  <si>
    <t>Owner Occupied</t>
  </si>
  <si>
    <t>Employment Split</t>
  </si>
  <si>
    <t>Salaried</t>
  </si>
  <si>
    <t>Self Employed</t>
  </si>
  <si>
    <t>Unemployed</t>
  </si>
  <si>
    <t>Repayment type</t>
  </si>
  <si>
    <t>Non Interest Only</t>
  </si>
  <si>
    <t>Interest Only</t>
  </si>
  <si>
    <t>Loan purpose</t>
  </si>
  <si>
    <t>New purchase</t>
  </si>
  <si>
    <t>Refinance</t>
  </si>
  <si>
    <t>Switch loan</t>
  </si>
  <si>
    <t>Year of origination</t>
  </si>
  <si>
    <t>&lt;=2013</t>
  </si>
  <si>
    <t>Loan balance (Rand)</t>
  </si>
  <si>
    <t xml:space="preserve">        -  500,000</t>
  </si>
  <si>
    <t xml:space="preserve">   500,001 -  750,000</t>
  </si>
  <si>
    <t xml:space="preserve">   750,001 -  1,000,000</t>
  </si>
  <si>
    <t xml:space="preserve"> 1,000,001 -  1,250,000</t>
  </si>
  <si>
    <t xml:space="preserve"> 1,250,001 -  1,500,000</t>
  </si>
  <si>
    <t xml:space="preserve"> 1,500,001 -  1,750,000</t>
  </si>
  <si>
    <t xml:space="preserve"> 1,750,001 -  2,000,000</t>
  </si>
  <si>
    <t>2,000,000 +</t>
  </si>
  <si>
    <t>Current LTV (%)</t>
  </si>
  <si>
    <t xml:space="preserve">   - 40</t>
  </si>
  <si>
    <t>41 - 50</t>
  </si>
  <si>
    <t>51 - 60</t>
  </si>
  <si>
    <t>61 - 70</t>
  </si>
  <si>
    <t>71 - 75</t>
  </si>
  <si>
    <t>76 - 80</t>
  </si>
  <si>
    <t>81 - 85</t>
  </si>
  <si>
    <t>86 - 90</t>
  </si>
  <si>
    <t>91 - 95</t>
  </si>
  <si>
    <t>96 - 98</t>
  </si>
  <si>
    <t>99 +</t>
  </si>
  <si>
    <t>Obligor concentration</t>
  </si>
  <si>
    <t>Department of Education</t>
  </si>
  <si>
    <t>Department of Health</t>
  </si>
  <si>
    <t>South African Police Service</t>
  </si>
  <si>
    <t>Department of Defence and Military Veterans</t>
  </si>
  <si>
    <t>Department of Justice and Correctional Services</t>
  </si>
  <si>
    <t>Regional Municipalities</t>
  </si>
  <si>
    <t>Other GEPF*</t>
  </si>
  <si>
    <t>Non-GEPF</t>
  </si>
  <si>
    <t>* all other government departments with no single department exceeding 1% of the total portfolio</t>
  </si>
  <si>
    <t>*Bad debts written off</t>
  </si>
  <si>
    <t>* Correction of a Bad debt in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</si>
</sst>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8" formatCode="&quot;R&quot;#,##0.00;[Red]\-&quot;R&quot;#,##0.00"/>
    <numFmt numFmtId="44" formatCode="_-&quot;R&quot;* #,##0.00_-;\-&quot;R&quot;* #,##0.00_-;_-&quot;R&quot;* &quot;-&quot;??_-;_-@_-"/>
    <numFmt numFmtId="43" formatCode="_-* #,##0.00_-;\-* #,##0.00_-;_-* &quot;-&quot;??_-;_-@_-"/>
    <numFmt numFmtId="164" formatCode="[$-F800]dddd\,\ mmmm\ dd\,\ yyyy"/>
    <numFmt numFmtId="165" formatCode="&quot;R&quot;\ #,##0;[Red]&quot;R&quot;\ \-#,##0"/>
    <numFmt numFmtId="166" formatCode="0.000%"/>
    <numFmt numFmtId="167" formatCode="_ * #,##0.00_ ;_ * \-#,##0.00_ ;_ * &quot;-&quot;??_ ;_ @_ "/>
    <numFmt numFmtId="168" formatCode="0.0000"/>
    <numFmt numFmtId="169" formatCode="&quot;R&quot;#,##0.00_);\(&quot;R&quot;#,##0.00\)"/>
    <numFmt numFmtId="170" formatCode="&quot;R&quot;#,##0.00"/>
    <numFmt numFmtId="171" formatCode="_(&quot;R&quot;* #,##0.00_);_(&quot;R&quot;* \(#,##0.00\);_(&quot;R&quot;* &quot;-&quot;??_);_(@_)"/>
    <numFmt numFmtId="172" formatCode="_(* #,##0.00_);_(* \(#,##0.00\);_(* &quot;-&quot;??_);_(@_)"/>
    <numFmt numFmtId="173" formatCode="_ &quot;R&quot;\ * #,##0.00_ ;_ &quot;R&quot;\ * \-#,##0.00_ ;_ &quot;R&quot;\ * &quot;-&quot;??_ ;_ @_ "/>
    <numFmt numFmtId="174" formatCode="General_)"/>
    <numFmt numFmtId="175" formatCode="0.000000%"/>
    <numFmt numFmtId="176" formatCode="_(* #,##0_);_(* \(#,##0\);_(* &quot;-&quot;??_);_(@_)"/>
    <numFmt numFmtId="177" formatCode="_ &quot;R&quot;\ * #,##0_ ;_ &quot;R&quot;\ * \-#,##0_ ;_ &quot;R&quot;\ * &quot;-&quot;??_ ;_ @_ "/>
    <numFmt numFmtId="178" formatCode="_ * #,##0_ ;_ * \-#,##0_ ;_ * &quot;-&quot;??_ ;_ @_ "/>
    <numFmt numFmtId="179" formatCode="_(&quot;R&quot;* #,##0_);_(&quot;R&quot;* \(#,##0\);_(&quot;R&quot;* &quot;-&quot;??_);_(@_)"/>
    <numFmt numFmtId="180" formatCode="[$-1C09]dd\ mmmm\ yyyy;@"/>
    <numFmt numFmtId="181" formatCode="_-* #,##0_-;\-* #,##0_-;_-* &quot;-&quot;??_-;_-@_-"/>
  </numFmts>
  <fonts count="42" x14ac:knownFonts="1">
    <font>
      <sz val="11"/>
      <color theme="1"/>
      <name val="Aptos Narrow"/>
      <family val="2"/>
      <scheme val="minor"/>
    </font>
    <font>
      <sz val="10"/>
      <name val="Arial"/>
      <family val="2"/>
    </font>
    <font>
      <b/>
      <sz val="16"/>
      <color theme="0"/>
      <name val="Arial"/>
      <family val="2"/>
    </font>
    <font>
      <b/>
      <sz val="11"/>
      <color theme="0"/>
      <name val="Arial"/>
      <family val="2"/>
    </font>
    <font>
      <sz val="11"/>
      <color theme="0"/>
      <name val="Arial"/>
      <family val="2"/>
    </font>
    <font>
      <b/>
      <sz val="13"/>
      <color theme="0"/>
      <name val="Arial"/>
      <family val="2"/>
    </font>
    <font>
      <b/>
      <sz val="13"/>
      <name val="Arial"/>
      <family val="2"/>
    </font>
    <font>
      <sz val="11"/>
      <name val="Arial"/>
      <family val="2"/>
    </font>
    <font>
      <u/>
      <sz val="10"/>
      <color indexed="12"/>
      <name val="Arial"/>
      <family val="2"/>
    </font>
    <font>
      <i/>
      <sz val="9"/>
      <name val="Aptos Narrow"/>
      <family val="2"/>
      <scheme val="minor"/>
    </font>
    <font>
      <i/>
      <sz val="11"/>
      <name val="Aptos Narrow"/>
      <family val="2"/>
      <scheme val="minor"/>
    </font>
    <font>
      <sz val="10"/>
      <color theme="1"/>
      <name val="Arial"/>
      <family val="2"/>
    </font>
    <font>
      <b/>
      <sz val="10"/>
      <name val="Arial"/>
      <family val="2"/>
    </font>
    <font>
      <sz val="10"/>
      <color rgb="FF000000"/>
      <name val="Arial"/>
      <family val="2"/>
    </font>
    <font>
      <i/>
      <sz val="10"/>
      <color rgb="FF000000"/>
      <name val="Arial"/>
      <family val="2"/>
    </font>
    <font>
      <i/>
      <sz val="10"/>
      <name val="Arial"/>
      <family val="2"/>
    </font>
    <font>
      <sz val="11"/>
      <color rgb="FFFF0000"/>
      <name val="Arial"/>
      <family val="2"/>
    </font>
    <font>
      <b/>
      <i/>
      <sz val="10"/>
      <name val="Arial"/>
      <family val="2"/>
    </font>
    <font>
      <b/>
      <sz val="8"/>
      <color theme="0" tint="-0.249977111117893"/>
      <name val="Arial"/>
      <family val="2"/>
    </font>
    <font>
      <sz val="8"/>
      <color theme="0" tint="-0.249977111117893"/>
      <name val="Arial"/>
      <family val="2"/>
    </font>
    <font>
      <b/>
      <sz val="11"/>
      <name val="Arial"/>
      <family val="2"/>
    </font>
    <font>
      <b/>
      <i/>
      <sz val="11"/>
      <name val="Arial"/>
      <family val="2"/>
    </font>
    <font>
      <sz val="10"/>
      <name val="MS Sans Serif"/>
      <family val="2"/>
    </font>
    <font>
      <sz val="10"/>
      <color indexed="8"/>
      <name val="Arial"/>
      <family val="2"/>
    </font>
    <font>
      <b/>
      <sz val="10"/>
      <color indexed="8"/>
      <name val="Arial"/>
      <family val="2"/>
    </font>
    <font>
      <b/>
      <i/>
      <sz val="10"/>
      <color rgb="FF000000"/>
      <name val="Arial"/>
      <family val="2"/>
    </font>
    <font>
      <b/>
      <sz val="10"/>
      <color rgb="FF000000"/>
      <name val="Arial"/>
      <family val="2"/>
    </font>
    <font>
      <sz val="10"/>
      <color indexed="12"/>
      <name val="Arial"/>
      <family val="2"/>
    </font>
    <font>
      <sz val="11"/>
      <color indexed="8"/>
      <name val="Arial"/>
      <family val="2"/>
    </font>
    <font>
      <sz val="11"/>
      <color rgb="FF000000"/>
      <name val="Aptos Narrow"/>
      <family val="2"/>
      <scheme val="minor"/>
    </font>
    <font>
      <sz val="11"/>
      <name val="Calibri"/>
      <family val="2"/>
    </font>
    <font>
      <b/>
      <sz val="10"/>
      <color theme="0"/>
      <name val="Arial Nova"/>
      <family val="2"/>
    </font>
    <font>
      <b/>
      <sz val="10"/>
      <name val="Arial Nova"/>
      <family val="2"/>
    </font>
    <font>
      <sz val="10"/>
      <name val="Arial Nova"/>
      <family val="2"/>
    </font>
    <font>
      <sz val="10"/>
      <color indexed="8"/>
      <name val="Aptos Narrow"/>
      <family val="2"/>
      <scheme val="minor"/>
    </font>
    <font>
      <b/>
      <sz val="10"/>
      <color theme="0"/>
      <name val="Aptos Narrow"/>
      <family val="2"/>
      <scheme val="minor"/>
    </font>
    <font>
      <b/>
      <sz val="10"/>
      <color indexed="8"/>
      <name val="Aptos Narrow"/>
      <family val="2"/>
      <scheme val="minor"/>
    </font>
    <font>
      <sz val="10"/>
      <color indexed="8"/>
      <name val="Helvetica"/>
      <family val="2"/>
    </font>
    <font>
      <b/>
      <sz val="11"/>
      <color indexed="8"/>
      <name val="Arial"/>
      <family val="2"/>
    </font>
    <font>
      <b/>
      <sz val="13"/>
      <color rgb="FFFFFFFF"/>
      <name val="Arial"/>
      <family val="2"/>
    </font>
    <font>
      <sz val="11"/>
      <color rgb="FF000000"/>
      <name val="Calibri"/>
      <family val="2"/>
    </font>
    <font>
      <b/>
      <sz val="11"/>
      <color rgb="FF000000"/>
      <name val="Arial"/>
      <family val="2"/>
    </font>
  </fonts>
  <fills count="19">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rgb="FF000000"/>
      </patternFill>
    </fill>
    <fill>
      <patternFill patternType="solid">
        <fgColor rgb="FFFFFFFF"/>
        <bgColor indexed="64"/>
      </patternFill>
    </fill>
    <fill>
      <patternFill patternType="solid">
        <fgColor indexed="9"/>
        <bgColor indexed="64"/>
      </patternFill>
    </fill>
    <fill>
      <patternFill patternType="solid">
        <fgColor theme="0" tint="-0.14999847407452621"/>
        <bgColor rgb="FF000000"/>
      </patternFill>
    </fill>
    <fill>
      <patternFill patternType="solid">
        <fgColor rgb="FFFFFF00"/>
        <bgColor indexed="64"/>
      </patternFill>
    </fill>
    <fill>
      <patternFill patternType="solid">
        <fgColor rgb="FFFF6600"/>
        <bgColor rgb="FF000000"/>
      </patternFill>
    </fill>
    <fill>
      <patternFill patternType="solid">
        <fgColor rgb="FFD9D9D9"/>
        <bgColor rgb="FF000000"/>
      </patternFill>
    </fill>
    <fill>
      <patternFill patternType="solid">
        <fgColor rgb="FFFFFFFF"/>
        <bgColor rgb="FF000000"/>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BFBFBF"/>
        <bgColor rgb="FF000000"/>
      </patternFill>
    </fill>
    <fill>
      <patternFill patternType="solid">
        <fgColor theme="2" tint="-9.9978637043366805E-2"/>
        <bgColor rgb="FF000000"/>
      </patternFill>
    </fill>
  </fills>
  <borders count="6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right style="thin">
        <color indexed="64"/>
      </right>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double">
        <color indexed="64"/>
      </bottom>
      <diagonal/>
    </border>
    <border>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auto="1"/>
      </right>
      <top style="thin">
        <color theme="0" tint="-0.499984740745262"/>
      </top>
      <bottom style="thin">
        <color theme="0" tint="-0.499984740745262"/>
      </bottom>
      <diagonal/>
    </border>
    <border>
      <left style="thin">
        <color theme="0" tint="-0.499984740745262"/>
      </left>
      <right style="thin">
        <color theme="0" tint="-0.499984740745262"/>
      </right>
      <top/>
      <bottom style="medium">
        <color indexed="64"/>
      </bottom>
      <diagonal/>
    </border>
    <border>
      <left style="thin">
        <color theme="0" tint="-0.499984740745262"/>
      </left>
      <right style="medium">
        <color auto="1"/>
      </right>
      <top/>
      <bottom style="medium">
        <color indexed="64"/>
      </bottom>
      <diagonal/>
    </border>
    <border>
      <left/>
      <right/>
      <top/>
      <bottom style="double">
        <color indexed="64"/>
      </bottom>
      <diagonal/>
    </border>
  </borders>
  <cellStyleXfs count="16">
    <xf numFmtId="0" fontId="0" fillId="0" borderId="0"/>
    <xf numFmtId="0" fontId="1" fillId="0" borderId="0"/>
    <xf numFmtId="0" fontId="8" fillId="0" borderId="0" applyNumberFormat="0" applyFill="0" applyBorder="0" applyAlignment="0" applyProtection="0">
      <alignment vertical="top"/>
      <protection locked="0"/>
    </xf>
    <xf numFmtId="0" fontId="1" fillId="0" borderId="0"/>
    <xf numFmtId="0" fontId="1" fillId="0" borderId="0">
      <alignment vertical="top"/>
    </xf>
    <xf numFmtId="171" fontId="1" fillId="0" borderId="0" applyFont="0" applyFill="0" applyBorder="0" applyAlignment="0" applyProtection="0"/>
    <xf numFmtId="172" fontId="1" fillId="0" borderId="0" applyFont="0" applyFill="0" applyBorder="0" applyAlignment="0" applyProtection="0"/>
    <xf numFmtId="0" fontId="1" fillId="0" borderId="0"/>
    <xf numFmtId="172" fontId="1" fillId="0" borderId="0" applyFont="0" applyFill="0" applyBorder="0" applyAlignment="0" applyProtection="0"/>
    <xf numFmtId="172" fontId="1" fillId="0" borderId="0" applyFont="0" applyFill="0" applyBorder="0" applyAlignment="0" applyProtection="0"/>
    <xf numFmtId="9" fontId="1" fillId="0" borderId="0" applyFont="0" applyFill="0" applyBorder="0" applyAlignment="0" applyProtection="0"/>
    <xf numFmtId="43" fontId="22" fillId="0" borderId="0" applyFont="0" applyFill="0" applyBorder="0" applyAlignment="0" applyProtection="0"/>
    <xf numFmtId="0" fontId="27" fillId="0" borderId="0"/>
    <xf numFmtId="9" fontId="1"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cellStyleXfs>
  <cellXfs count="754">
    <xf numFmtId="0" fontId="0" fillId="0" borderId="0" xfId="0"/>
    <xf numFmtId="0" fontId="0" fillId="2" borderId="0" xfId="0" applyFill="1"/>
    <xf numFmtId="0" fontId="2" fillId="3" borderId="1" xfId="1" applyFont="1" applyFill="1" applyBorder="1" applyAlignment="1">
      <alignment horizontal="left" vertical="center"/>
    </xf>
    <xf numFmtId="0" fontId="3" fillId="3" borderId="2" xfId="1" applyFont="1" applyFill="1" applyBorder="1" applyAlignment="1">
      <alignment vertical="center"/>
    </xf>
    <xf numFmtId="0" fontId="2" fillId="3" borderId="2" xfId="1" applyFont="1" applyFill="1" applyBorder="1" applyAlignment="1">
      <alignment vertical="center"/>
    </xf>
    <xf numFmtId="0" fontId="2" fillId="3" borderId="2" xfId="1" applyFont="1" applyFill="1" applyBorder="1" applyAlignment="1">
      <alignment horizontal="right" vertical="center"/>
    </xf>
    <xf numFmtId="0" fontId="4" fillId="3" borderId="3" xfId="1" applyFont="1" applyFill="1" applyBorder="1" applyAlignment="1">
      <alignment horizontal="center" vertical="center"/>
    </xf>
    <xf numFmtId="0" fontId="0" fillId="2" borderId="0" xfId="0" applyFill="1" applyAlignment="1">
      <alignment vertical="center"/>
    </xf>
    <xf numFmtId="0" fontId="1" fillId="5" borderId="1" xfId="1" applyFill="1" applyBorder="1" applyAlignment="1">
      <alignment vertical="center"/>
    </xf>
    <xf numFmtId="0" fontId="6" fillId="2" borderId="4" xfId="1" applyFont="1" applyFill="1" applyBorder="1"/>
    <xf numFmtId="0" fontId="6" fillId="2" borderId="5" xfId="1" applyFont="1" applyFill="1" applyBorder="1"/>
    <xf numFmtId="0" fontId="6" fillId="2" borderId="6" xfId="1" applyFont="1" applyFill="1" applyBorder="1"/>
    <xf numFmtId="0" fontId="1" fillId="6" borderId="7" xfId="1" applyFill="1" applyBorder="1"/>
    <xf numFmtId="0" fontId="1" fillId="6" borderId="8" xfId="1" applyFill="1" applyBorder="1"/>
    <xf numFmtId="0" fontId="1" fillId="6" borderId="9" xfId="1" applyFill="1" applyBorder="1"/>
    <xf numFmtId="164" fontId="1" fillId="7" borderId="10" xfId="1" applyNumberFormat="1" applyFill="1" applyBorder="1" applyAlignment="1">
      <alignment horizontal="left"/>
    </xf>
    <xf numFmtId="0" fontId="1" fillId="7" borderId="8" xfId="1" applyFill="1" applyBorder="1"/>
    <xf numFmtId="0" fontId="7" fillId="7" borderId="11" xfId="1" applyFont="1" applyFill="1" applyBorder="1" applyAlignment="1">
      <alignment horizontal="center"/>
    </xf>
    <xf numFmtId="0" fontId="1" fillId="6" borderId="14" xfId="1" applyFill="1" applyBorder="1"/>
    <xf numFmtId="164" fontId="1" fillId="7" borderId="15" xfId="1" applyNumberFormat="1" applyFill="1" applyBorder="1" applyAlignment="1">
      <alignment horizontal="left"/>
    </xf>
    <xf numFmtId="0" fontId="1" fillId="7" borderId="16" xfId="1" applyFill="1" applyBorder="1"/>
    <xf numFmtId="0" fontId="7" fillId="7" borderId="17" xfId="1" applyFont="1" applyFill="1" applyBorder="1" applyAlignment="1">
      <alignment horizontal="center"/>
    </xf>
    <xf numFmtId="0" fontId="1" fillId="6" borderId="7" xfId="1" applyFill="1" applyBorder="1" applyAlignment="1">
      <alignment horizontal="left" vertical="center"/>
    </xf>
    <xf numFmtId="0" fontId="1" fillId="6" borderId="9" xfId="1" applyFill="1" applyBorder="1" applyAlignment="1">
      <alignment horizontal="left" vertical="center"/>
    </xf>
    <xf numFmtId="0" fontId="1" fillId="6" borderId="8" xfId="1" applyFill="1" applyBorder="1" applyAlignment="1">
      <alignment horizontal="left" vertical="center"/>
    </xf>
    <xf numFmtId="0" fontId="1" fillId="6" borderId="18" xfId="1" applyFill="1" applyBorder="1"/>
    <xf numFmtId="0" fontId="1" fillId="6" borderId="16" xfId="1" applyFill="1" applyBorder="1"/>
    <xf numFmtId="164" fontId="1" fillId="0" borderId="15" xfId="1" applyNumberFormat="1" applyBorder="1" applyAlignment="1">
      <alignment horizontal="left"/>
    </xf>
    <xf numFmtId="164" fontId="1" fillId="7" borderId="20" xfId="1" applyNumberFormat="1" applyFill="1" applyBorder="1" applyAlignment="1">
      <alignment horizontal="left"/>
    </xf>
    <xf numFmtId="0" fontId="1" fillId="7" borderId="19" xfId="1" applyFill="1" applyBorder="1"/>
    <xf numFmtId="0" fontId="7" fillId="7" borderId="23" xfId="1" applyFont="1" applyFill="1" applyBorder="1" applyAlignment="1">
      <alignment horizontal="center"/>
    </xf>
    <xf numFmtId="0" fontId="8" fillId="0" borderId="0" xfId="2" applyAlignment="1" applyProtection="1"/>
    <xf numFmtId="0" fontId="1" fillId="6" borderId="24" xfId="1" applyFill="1" applyBorder="1" applyAlignment="1">
      <alignment horizontal="left" vertical="center"/>
    </xf>
    <xf numFmtId="0" fontId="1" fillId="6" borderId="25" xfId="1" applyFill="1" applyBorder="1" applyAlignment="1">
      <alignment horizontal="left" vertical="center"/>
    </xf>
    <xf numFmtId="164" fontId="1" fillId="7" borderId="26" xfId="1" applyNumberFormat="1" applyFill="1" applyBorder="1" applyAlignment="1">
      <alignment horizontal="left"/>
    </xf>
    <xf numFmtId="0" fontId="1" fillId="7" borderId="25" xfId="1" applyFill="1" applyBorder="1"/>
    <xf numFmtId="0" fontId="7" fillId="7" borderId="27" xfId="1" applyFont="1" applyFill="1" applyBorder="1" applyAlignment="1">
      <alignment horizontal="center"/>
    </xf>
    <xf numFmtId="0" fontId="1" fillId="6" borderId="21" xfId="1" applyFill="1" applyBorder="1"/>
    <xf numFmtId="0" fontId="1" fillId="6" borderId="0" xfId="1" applyFill="1"/>
    <xf numFmtId="0" fontId="1" fillId="6" borderId="28" xfId="1" applyFill="1" applyBorder="1"/>
    <xf numFmtId="0" fontId="1" fillId="7" borderId="0" xfId="1" applyFill="1"/>
    <xf numFmtId="0" fontId="7" fillId="7" borderId="0" xfId="1" applyFont="1" applyFill="1"/>
    <xf numFmtId="0" fontId="7" fillId="7" borderId="29" xfId="1" applyFont="1" applyFill="1" applyBorder="1" applyAlignment="1">
      <alignment horizontal="center"/>
    </xf>
    <xf numFmtId="0" fontId="7" fillId="7" borderId="16" xfId="1" applyFont="1" applyFill="1" applyBorder="1"/>
    <xf numFmtId="0" fontId="1" fillId="6" borderId="18" xfId="1" applyFill="1" applyBorder="1" applyAlignment="1">
      <alignment vertical="center"/>
    </xf>
    <xf numFmtId="0" fontId="1" fillId="6" borderId="16" xfId="1" applyFill="1" applyBorder="1" applyAlignment="1">
      <alignment vertical="center"/>
    </xf>
    <xf numFmtId="0" fontId="1" fillId="6" borderId="14" xfId="1" applyFill="1" applyBorder="1" applyAlignment="1">
      <alignment vertical="center"/>
    </xf>
    <xf numFmtId="165" fontId="1" fillId="7" borderId="15" xfId="1" applyNumberFormat="1" applyFill="1" applyBorder="1" applyAlignment="1">
      <alignment horizontal="left"/>
    </xf>
    <xf numFmtId="8" fontId="7" fillId="7" borderId="16" xfId="1" applyNumberFormat="1" applyFont="1" applyFill="1" applyBorder="1"/>
    <xf numFmtId="165" fontId="0" fillId="2" borderId="0" xfId="0" applyNumberFormat="1" applyFill="1"/>
    <xf numFmtId="0" fontId="1" fillId="6" borderId="24" xfId="1" applyFill="1" applyBorder="1"/>
    <xf numFmtId="0" fontId="1" fillId="6" borderId="25" xfId="1" applyFill="1" applyBorder="1"/>
    <xf numFmtId="0" fontId="1" fillId="6" borderId="30" xfId="1" applyFill="1" applyBorder="1"/>
    <xf numFmtId="165" fontId="1" fillId="7" borderId="26" xfId="1" applyNumberFormat="1" applyFill="1" applyBorder="1" applyAlignment="1">
      <alignment horizontal="left"/>
    </xf>
    <xf numFmtId="0" fontId="7" fillId="7" borderId="25" xfId="1" applyFont="1" applyFill="1" applyBorder="1"/>
    <xf numFmtId="0" fontId="9" fillId="0" borderId="0" xfId="0" applyFont="1"/>
    <xf numFmtId="0" fontId="10" fillId="2" borderId="0" xfId="0" applyFont="1" applyFill="1"/>
    <xf numFmtId="0" fontId="1" fillId="6" borderId="21" xfId="1" applyFill="1" applyBorder="1" applyAlignment="1">
      <alignment vertical="center"/>
    </xf>
    <xf numFmtId="0" fontId="1" fillId="6" borderId="0" xfId="1" applyFill="1" applyAlignment="1">
      <alignment vertical="center"/>
    </xf>
    <xf numFmtId="0" fontId="1" fillId="6" borderId="28" xfId="1" applyFill="1" applyBorder="1" applyAlignment="1">
      <alignment vertical="center"/>
    </xf>
    <xf numFmtId="164" fontId="1" fillId="2" borderId="15" xfId="1" applyNumberFormat="1" applyFill="1" applyBorder="1" applyAlignment="1">
      <alignment horizontal="left"/>
    </xf>
    <xf numFmtId="0" fontId="7" fillId="2" borderId="16" xfId="1" applyFont="1" applyFill="1" applyBorder="1"/>
    <xf numFmtId="0" fontId="7" fillId="2" borderId="17" xfId="1" applyFont="1" applyFill="1" applyBorder="1" applyAlignment="1">
      <alignment horizontal="center"/>
    </xf>
    <xf numFmtId="0" fontId="1" fillId="2" borderId="15" xfId="1" applyFill="1" applyBorder="1"/>
    <xf numFmtId="165" fontId="1" fillId="0" borderId="15" xfId="1" applyNumberFormat="1" applyBorder="1" applyAlignment="1">
      <alignment horizontal="left"/>
    </xf>
    <xf numFmtId="165" fontId="1" fillId="0" borderId="26" xfId="1" applyNumberFormat="1" applyBorder="1" applyAlignment="1">
      <alignment horizontal="left"/>
    </xf>
    <xf numFmtId="0" fontId="7" fillId="2" borderId="25" xfId="1" applyFont="1" applyFill="1" applyBorder="1"/>
    <xf numFmtId="0" fontId="7" fillId="2" borderId="27" xfId="1" applyFont="1" applyFill="1" applyBorder="1" applyAlignment="1">
      <alignment horizontal="center"/>
    </xf>
    <xf numFmtId="8" fontId="0" fillId="2" borderId="0" xfId="0" applyNumberFormat="1" applyFill="1"/>
    <xf numFmtId="166" fontId="1" fillId="0" borderId="15" xfId="1" applyNumberFormat="1" applyBorder="1" applyAlignment="1">
      <alignment horizontal="left"/>
    </xf>
    <xf numFmtId="0" fontId="7" fillId="2" borderId="0" xfId="1" applyFont="1" applyFill="1"/>
    <xf numFmtId="0" fontId="7" fillId="2" borderId="29" xfId="1" applyFont="1" applyFill="1" applyBorder="1" applyAlignment="1">
      <alignment horizontal="center"/>
    </xf>
    <xf numFmtId="164" fontId="1" fillId="2" borderId="26" xfId="1" applyNumberFormat="1" applyFill="1" applyBorder="1" applyAlignment="1">
      <alignment horizontal="left"/>
    </xf>
    <xf numFmtId="0" fontId="11" fillId="6" borderId="37" xfId="0" applyFont="1" applyFill="1" applyBorder="1" applyAlignment="1">
      <alignment vertical="center"/>
    </xf>
    <xf numFmtId="0" fontId="11" fillId="6" borderId="32" xfId="0" applyFont="1" applyFill="1" applyBorder="1" applyAlignment="1">
      <alignment vertical="center"/>
    </xf>
    <xf numFmtId="0" fontId="11" fillId="6" borderId="18" xfId="0" applyFont="1" applyFill="1" applyBorder="1" applyAlignment="1">
      <alignment vertical="center"/>
    </xf>
    <xf numFmtId="0" fontId="11" fillId="6" borderId="16" xfId="0" applyFont="1" applyFill="1" applyBorder="1" applyAlignment="1">
      <alignment vertical="center"/>
    </xf>
    <xf numFmtId="0" fontId="11" fillId="6" borderId="15" xfId="0" applyFont="1" applyFill="1" applyBorder="1" applyAlignment="1">
      <alignment vertical="center"/>
    </xf>
    <xf numFmtId="0" fontId="11" fillId="6" borderId="7" xfId="0" applyFont="1" applyFill="1" applyBorder="1" applyAlignment="1">
      <alignment vertical="center"/>
    </xf>
    <xf numFmtId="0" fontId="11" fillId="6" borderId="8" xfId="0" applyFont="1" applyFill="1" applyBorder="1" applyAlignment="1">
      <alignment vertical="center"/>
    </xf>
    <xf numFmtId="0" fontId="11" fillId="6" borderId="24" xfId="0" applyFont="1" applyFill="1" applyBorder="1" applyAlignment="1">
      <alignment vertical="center"/>
    </xf>
    <xf numFmtId="0" fontId="11" fillId="6" borderId="25" xfId="0" applyFont="1" applyFill="1" applyBorder="1" applyAlignment="1">
      <alignment vertical="center"/>
    </xf>
    <xf numFmtId="0" fontId="1" fillId="2" borderId="15" xfId="2" applyFont="1" applyFill="1" applyBorder="1" applyAlignment="1" applyProtection="1"/>
    <xf numFmtId="0" fontId="1" fillId="2" borderId="32" xfId="1" applyFill="1" applyBorder="1"/>
    <xf numFmtId="0" fontId="1" fillId="2" borderId="33" xfId="1" applyFill="1" applyBorder="1" applyAlignment="1">
      <alignment horizontal="center"/>
    </xf>
    <xf numFmtId="0" fontId="1" fillId="2" borderId="15" xfId="2" quotePrefix="1" applyFont="1" applyFill="1" applyBorder="1" applyAlignment="1" applyProtection="1"/>
    <xf numFmtId="0" fontId="1" fillId="2" borderId="8" xfId="1" applyFill="1" applyBorder="1"/>
    <xf numFmtId="0" fontId="1" fillId="2" borderId="11" xfId="1" applyFill="1" applyBorder="1" applyAlignment="1">
      <alignment horizontal="center"/>
    </xf>
    <xf numFmtId="0" fontId="8" fillId="2" borderId="15" xfId="2" applyFill="1" applyBorder="1" applyAlignment="1" applyProtection="1"/>
    <xf numFmtId="167" fontId="1" fillId="2" borderId="16" xfId="1" applyNumberFormat="1" applyFill="1" applyBorder="1"/>
    <xf numFmtId="0" fontId="1" fillId="2" borderId="17" xfId="1" applyFill="1" applyBorder="1" applyAlignment="1">
      <alignment horizontal="center"/>
    </xf>
    <xf numFmtId="0" fontId="7" fillId="2" borderId="21" xfId="1" applyFont="1" applyFill="1" applyBorder="1" applyAlignment="1">
      <alignment horizontal="left" wrapText="1"/>
    </xf>
    <xf numFmtId="2" fontId="12" fillId="10" borderId="38" xfId="4" applyNumberFormat="1" applyFont="1" applyFill="1" applyBorder="1" applyAlignment="1">
      <alignment horizontal="center"/>
    </xf>
    <xf numFmtId="2" fontId="12" fillId="7" borderId="29" xfId="4" applyNumberFormat="1" applyFont="1" applyFill="1" applyBorder="1" applyAlignment="1">
      <alignment horizontal="center"/>
    </xf>
    <xf numFmtId="2" fontId="13" fillId="6" borderId="37" xfId="4" applyNumberFormat="1" applyFont="1" applyFill="1" applyBorder="1" applyAlignment="1"/>
    <xf numFmtId="2" fontId="13" fillId="2" borderId="39" xfId="4" applyNumberFormat="1" applyFont="1" applyFill="1" applyBorder="1" applyAlignment="1">
      <alignment horizontal="center"/>
    </xf>
    <xf numFmtId="2" fontId="13" fillId="2" borderId="29" xfId="4" applyNumberFormat="1" applyFont="1" applyFill="1" applyBorder="1" applyAlignment="1">
      <alignment horizontal="center"/>
    </xf>
    <xf numFmtId="2" fontId="13" fillId="6" borderId="18" xfId="4" applyNumberFormat="1" applyFont="1" applyFill="1" applyBorder="1" applyAlignment="1"/>
    <xf numFmtId="2" fontId="13" fillId="2" borderId="40" xfId="4" applyNumberFormat="1" applyFont="1" applyFill="1" applyBorder="1" applyAlignment="1">
      <alignment horizontal="center"/>
    </xf>
    <xf numFmtId="168" fontId="13" fillId="2" borderId="40" xfId="4" applyNumberFormat="1" applyFont="1" applyFill="1" applyBorder="1" applyAlignment="1">
      <alignment horizontal="center"/>
    </xf>
    <xf numFmtId="169" fontId="13" fillId="2" borderId="40" xfId="4" applyNumberFormat="1" applyFont="1" applyFill="1" applyBorder="1" applyAlignment="1">
      <alignment horizontal="center"/>
    </xf>
    <xf numFmtId="169" fontId="13" fillId="2" borderId="29" xfId="4" applyNumberFormat="1" applyFont="1" applyFill="1" applyBorder="1" applyAlignment="1">
      <alignment horizontal="center"/>
    </xf>
    <xf numFmtId="169" fontId="1" fillId="0" borderId="40" xfId="4" applyNumberFormat="1" applyBorder="1" applyAlignment="1">
      <alignment horizontal="center"/>
    </xf>
    <xf numFmtId="169" fontId="1" fillId="0" borderId="40" xfId="0" applyNumberFormat="1" applyFont="1" applyBorder="1" applyAlignment="1">
      <alignment horizontal="center"/>
    </xf>
    <xf numFmtId="169" fontId="13" fillId="2" borderId="29" xfId="0" applyNumberFormat="1" applyFont="1" applyFill="1" applyBorder="1" applyAlignment="1">
      <alignment horizontal="center"/>
    </xf>
    <xf numFmtId="170" fontId="1" fillId="0" borderId="40" xfId="4" applyNumberFormat="1" applyBorder="1" applyAlignment="1">
      <alignment horizontal="center"/>
    </xf>
    <xf numFmtId="170" fontId="13" fillId="2" borderId="29" xfId="4" applyNumberFormat="1" applyFont="1" applyFill="1" applyBorder="1" applyAlignment="1">
      <alignment horizontal="center"/>
    </xf>
    <xf numFmtId="170" fontId="13" fillId="0" borderId="40" xfId="4" applyNumberFormat="1" applyFont="1" applyBorder="1" applyAlignment="1">
      <alignment horizontal="center"/>
    </xf>
    <xf numFmtId="15" fontId="13" fillId="2" borderId="40" xfId="4" applyNumberFormat="1" applyFont="1" applyFill="1" applyBorder="1" applyAlignment="1">
      <alignment horizontal="center"/>
    </xf>
    <xf numFmtId="15" fontId="13" fillId="2" borderId="29" xfId="4" applyNumberFormat="1" applyFont="1" applyFill="1" applyBorder="1" applyAlignment="1">
      <alignment horizontal="center"/>
    </xf>
    <xf numFmtId="166" fontId="13" fillId="2" borderId="29" xfId="0" applyNumberFormat="1" applyFont="1" applyFill="1" applyBorder="1" applyAlignment="1">
      <alignment horizontal="center"/>
    </xf>
    <xf numFmtId="166" fontId="0" fillId="2" borderId="0" xfId="0" applyNumberFormat="1" applyFill="1"/>
    <xf numFmtId="2" fontId="13" fillId="6" borderId="41" xfId="4" applyNumberFormat="1" applyFont="1" applyFill="1" applyBorder="1" applyAlignment="1"/>
    <xf numFmtId="15" fontId="13" fillId="2" borderId="41" xfId="4" applyNumberFormat="1" applyFont="1" applyFill="1" applyBorder="1" applyAlignment="1">
      <alignment horizontal="center"/>
    </xf>
    <xf numFmtId="0" fontId="0" fillId="2" borderId="21" xfId="0" applyFill="1" applyBorder="1"/>
    <xf numFmtId="0" fontId="0" fillId="2" borderId="29" xfId="0" applyFill="1" applyBorder="1"/>
    <xf numFmtId="0" fontId="0" fillId="2" borderId="4" xfId="0" applyFill="1" applyBorder="1"/>
    <xf numFmtId="2" fontId="12" fillId="10" borderId="42" xfId="4" applyNumberFormat="1" applyFont="1" applyFill="1" applyBorder="1" applyAlignment="1">
      <alignment horizontal="center"/>
    </xf>
    <xf numFmtId="166" fontId="13" fillId="2" borderId="40" xfId="0" applyNumberFormat="1" applyFont="1" applyFill="1" applyBorder="1" applyAlignment="1">
      <alignment horizontal="center"/>
    </xf>
    <xf numFmtId="15" fontId="1" fillId="2" borderId="41" xfId="4" applyNumberFormat="1" applyFill="1" applyBorder="1" applyAlignment="1">
      <alignment horizontal="center"/>
    </xf>
    <xf numFmtId="0" fontId="0" fillId="2" borderId="34" xfId="0" applyFill="1" applyBorder="1"/>
    <xf numFmtId="0" fontId="0" fillId="2" borderId="35" xfId="0" applyFill="1" applyBorder="1"/>
    <xf numFmtId="15" fontId="13" fillId="2" borderId="0" xfId="4" applyNumberFormat="1" applyFont="1" applyFill="1" applyAlignment="1">
      <alignment horizontal="center"/>
    </xf>
    <xf numFmtId="10" fontId="0" fillId="2" borderId="0" xfId="0" applyNumberFormat="1" applyFill="1"/>
    <xf numFmtId="2" fontId="12" fillId="7" borderId="0" xfId="4" applyNumberFormat="1" applyFont="1" applyFill="1" applyAlignment="1">
      <alignment horizontal="center"/>
    </xf>
    <xf numFmtId="2" fontId="13" fillId="2" borderId="0" xfId="4" applyNumberFormat="1" applyFont="1" applyFill="1" applyAlignment="1">
      <alignment horizontal="center"/>
    </xf>
    <xf numFmtId="168" fontId="13" fillId="2" borderId="29" xfId="4" applyNumberFormat="1" applyFont="1" applyFill="1" applyBorder="1" applyAlignment="1">
      <alignment horizontal="center"/>
    </xf>
    <xf numFmtId="169" fontId="13" fillId="2" borderId="0" xfId="4" applyNumberFormat="1" applyFont="1" applyFill="1" applyAlignment="1">
      <alignment horizontal="center"/>
    </xf>
    <xf numFmtId="169" fontId="13" fillId="2" borderId="40" xfId="0" applyNumberFormat="1" applyFont="1" applyFill="1" applyBorder="1" applyAlignment="1">
      <alignment horizontal="center"/>
    </xf>
    <xf numFmtId="169" fontId="13" fillId="2" borderId="0" xfId="0" applyNumberFormat="1" applyFont="1" applyFill="1" applyAlignment="1">
      <alignment horizontal="center"/>
    </xf>
    <xf numFmtId="170" fontId="13" fillId="2" borderId="40" xfId="4" applyNumberFormat="1" applyFont="1" applyFill="1" applyBorder="1" applyAlignment="1">
      <alignment horizontal="center"/>
    </xf>
    <xf numFmtId="170" fontId="13" fillId="2" borderId="0" xfId="4" applyNumberFormat="1" applyFont="1" applyFill="1" applyAlignment="1">
      <alignment horizontal="center"/>
    </xf>
    <xf numFmtId="166" fontId="13" fillId="2" borderId="0" xfId="0" applyNumberFormat="1" applyFont="1" applyFill="1" applyAlignment="1">
      <alignment horizontal="right"/>
    </xf>
    <xf numFmtId="166" fontId="13" fillId="2" borderId="0" xfId="0" applyNumberFormat="1" applyFont="1" applyFill="1" applyAlignment="1">
      <alignment horizontal="center"/>
    </xf>
    <xf numFmtId="2" fontId="14" fillId="2" borderId="34" xfId="0" applyNumberFormat="1" applyFont="1" applyFill="1" applyBorder="1" applyAlignment="1">
      <alignment horizontal="left" vertical="top" wrapText="1"/>
    </xf>
    <xf numFmtId="2" fontId="14" fillId="2" borderId="35" xfId="0" applyNumberFormat="1" applyFont="1" applyFill="1" applyBorder="1" applyAlignment="1">
      <alignment horizontal="left" vertical="top" wrapText="1"/>
    </xf>
    <xf numFmtId="2" fontId="14" fillId="2" borderId="21" xfId="0" applyNumberFormat="1" applyFont="1" applyFill="1" applyBorder="1" applyAlignment="1">
      <alignment horizontal="left" vertical="top" wrapText="1"/>
    </xf>
    <xf numFmtId="2" fontId="14" fillId="2" borderId="0" xfId="0" applyNumberFormat="1" applyFont="1" applyFill="1" applyAlignment="1">
      <alignment horizontal="left" vertical="top" wrapText="1"/>
    </xf>
    <xf numFmtId="169" fontId="0" fillId="2" borderId="0" xfId="0" applyNumberFormat="1" applyFill="1"/>
    <xf numFmtId="0" fontId="16" fillId="0" borderId="4" xfId="1" applyFont="1" applyBorder="1" applyAlignment="1">
      <alignment horizontal="left" wrapText="1"/>
    </xf>
    <xf numFmtId="0" fontId="7" fillId="2" borderId="5" xfId="1" applyFont="1" applyFill="1" applyBorder="1" applyAlignment="1">
      <alignment horizontal="left" wrapText="1"/>
    </xf>
    <xf numFmtId="171" fontId="7" fillId="2" borderId="5" xfId="5" applyFont="1" applyFill="1" applyBorder="1" applyAlignment="1">
      <alignment horizontal="center" wrapText="1"/>
    </xf>
    <xf numFmtId="171" fontId="7" fillId="2" borderId="6" xfId="5" applyFont="1" applyFill="1" applyBorder="1" applyAlignment="1">
      <alignment horizontal="center" wrapText="1"/>
    </xf>
    <xf numFmtId="171" fontId="7" fillId="6" borderId="1" xfId="5" applyFont="1" applyFill="1" applyBorder="1" applyAlignment="1">
      <alignment horizontal="center" wrapText="1"/>
    </xf>
    <xf numFmtId="171" fontId="17" fillId="6" borderId="2" xfId="5" applyFont="1" applyFill="1" applyBorder="1" applyAlignment="1">
      <alignment wrapText="1"/>
    </xf>
    <xf numFmtId="171" fontId="12" fillId="6" borderId="3" xfId="5" applyFont="1" applyFill="1" applyBorder="1" applyAlignment="1">
      <alignment wrapText="1"/>
    </xf>
    <xf numFmtId="2" fontId="17" fillId="9" borderId="21" xfId="1" applyNumberFormat="1" applyFont="1" applyFill="1" applyBorder="1" applyAlignment="1">
      <alignment horizontal="left"/>
    </xf>
    <xf numFmtId="2" fontId="17" fillId="9" borderId="0" xfId="1" applyNumberFormat="1" applyFont="1" applyFill="1" applyAlignment="1">
      <alignment horizontal="left"/>
    </xf>
    <xf numFmtId="4" fontId="17" fillId="9" borderId="29" xfId="5" applyNumberFormat="1" applyFont="1" applyFill="1" applyBorder="1" applyAlignment="1">
      <alignment horizontal="right" wrapText="1"/>
    </xf>
    <xf numFmtId="0" fontId="18" fillId="9" borderId="34" xfId="1" applyFont="1" applyFill="1" applyBorder="1"/>
    <xf numFmtId="167" fontId="19" fillId="9" borderId="0" xfId="1" applyNumberFormat="1" applyFont="1" applyFill="1"/>
    <xf numFmtId="3" fontId="18" fillId="9" borderId="33" xfId="5" applyNumberFormat="1" applyFont="1" applyFill="1" applyBorder="1" applyAlignment="1">
      <alignment horizontal="right" wrapText="1"/>
    </xf>
    <xf numFmtId="2" fontId="1" fillId="9" borderId="21" xfId="1" applyNumberFormat="1" applyFill="1" applyBorder="1" applyAlignment="1">
      <alignment horizontal="left" indent="1"/>
    </xf>
    <xf numFmtId="4" fontId="1" fillId="2" borderId="43" xfId="5" applyNumberFormat="1" applyFont="1" applyFill="1" applyBorder="1" applyAlignment="1">
      <alignment horizontal="right" wrapText="1"/>
    </xf>
    <xf numFmtId="0" fontId="19" fillId="9" borderId="21" xfId="1" applyFont="1" applyFill="1" applyBorder="1" applyAlignment="1">
      <alignment horizontal="left" indent="1"/>
    </xf>
    <xf numFmtId="4" fontId="1" fillId="2" borderId="45" xfId="5" applyNumberFormat="1" applyFont="1" applyFill="1" applyBorder="1" applyAlignment="1">
      <alignment horizontal="right" wrapText="1"/>
    </xf>
    <xf numFmtId="2" fontId="1" fillId="9" borderId="21" xfId="1" applyNumberFormat="1" applyFill="1" applyBorder="1" applyAlignment="1">
      <alignment horizontal="left" indent="2"/>
    </xf>
    <xf numFmtId="4" fontId="1" fillId="2" borderId="47" xfId="5" applyNumberFormat="1" applyFont="1" applyFill="1" applyBorder="1" applyAlignment="1">
      <alignment horizontal="right" wrapText="1"/>
    </xf>
    <xf numFmtId="0" fontId="19" fillId="9" borderId="0" xfId="1" applyFont="1" applyFill="1"/>
    <xf numFmtId="173" fontId="19" fillId="9" borderId="48" xfId="1" applyNumberFormat="1" applyFont="1" applyFill="1" applyBorder="1"/>
    <xf numFmtId="0" fontId="19" fillId="9" borderId="21" xfId="1" applyFont="1" applyFill="1" applyBorder="1"/>
    <xf numFmtId="0" fontId="19" fillId="9" borderId="29" xfId="1" applyFont="1" applyFill="1" applyBorder="1"/>
    <xf numFmtId="171" fontId="18" fillId="9" borderId="21" xfId="5" applyFont="1" applyFill="1" applyBorder="1" applyAlignment="1">
      <alignment wrapText="1"/>
    </xf>
    <xf numFmtId="3" fontId="18" fillId="9" borderId="29" xfId="5" applyNumberFormat="1" applyFont="1" applyFill="1" applyBorder="1" applyAlignment="1">
      <alignment horizontal="right" wrapText="1"/>
    </xf>
    <xf numFmtId="2" fontId="1" fillId="9" borderId="21" xfId="1" applyNumberFormat="1" applyFill="1" applyBorder="1" applyAlignment="1">
      <alignment horizontal="left"/>
    </xf>
    <xf numFmtId="2" fontId="1" fillId="9" borderId="0" xfId="1" applyNumberFormat="1" applyFill="1" applyAlignment="1">
      <alignment horizontal="left"/>
    </xf>
    <xf numFmtId="4" fontId="1" fillId="2" borderId="29" xfId="5" applyNumberFormat="1" applyFont="1" applyFill="1" applyBorder="1" applyAlignment="1">
      <alignment horizontal="right" wrapText="1"/>
    </xf>
    <xf numFmtId="171" fontId="19" fillId="9" borderId="21" xfId="5" applyFont="1" applyFill="1" applyBorder="1" applyAlignment="1">
      <alignment horizontal="left"/>
    </xf>
    <xf numFmtId="171" fontId="19" fillId="9" borderId="44" xfId="5" applyFont="1" applyFill="1" applyBorder="1" applyAlignment="1">
      <alignment horizontal="center" wrapText="1"/>
    </xf>
    <xf numFmtId="4" fontId="17" fillId="2" borderId="29" xfId="5" applyNumberFormat="1" applyFont="1" applyFill="1" applyBorder="1" applyAlignment="1">
      <alignment horizontal="right" wrapText="1"/>
    </xf>
    <xf numFmtId="171" fontId="19" fillId="9" borderId="46" xfId="5" applyFont="1" applyFill="1" applyBorder="1" applyAlignment="1">
      <alignment horizontal="center" wrapText="1"/>
    </xf>
    <xf numFmtId="44" fontId="0" fillId="2" borderId="0" xfId="0" applyNumberFormat="1" applyFill="1"/>
    <xf numFmtId="174" fontId="1" fillId="9" borderId="21" xfId="1" applyNumberFormat="1" applyFill="1" applyBorder="1" applyAlignment="1">
      <alignment horizontal="left" indent="2"/>
    </xf>
    <xf numFmtId="172" fontId="1" fillId="2" borderId="45" xfId="6" applyFont="1" applyFill="1" applyBorder="1" applyAlignment="1">
      <alignment horizontal="right" wrapText="1"/>
    </xf>
    <xf numFmtId="4" fontId="1" fillId="2" borderId="11" xfId="5" applyNumberFormat="1" applyFont="1" applyFill="1" applyBorder="1" applyAlignment="1">
      <alignment horizontal="right" wrapText="1"/>
    </xf>
    <xf numFmtId="171" fontId="19" fillId="9" borderId="48" xfId="5" applyFont="1" applyFill="1" applyBorder="1" applyAlignment="1">
      <alignment horizontal="center" wrapText="1"/>
    </xf>
    <xf numFmtId="2" fontId="12" fillId="9" borderId="21" xfId="1" applyNumberFormat="1" applyFont="1" applyFill="1" applyBorder="1" applyAlignment="1">
      <alignment horizontal="left"/>
    </xf>
    <xf numFmtId="2" fontId="12" fillId="9" borderId="0" xfId="1" applyNumberFormat="1" applyFont="1" applyFill="1" applyAlignment="1">
      <alignment horizontal="left"/>
    </xf>
    <xf numFmtId="4" fontId="12" fillId="2" borderId="23" xfId="5" applyNumberFormat="1" applyFont="1" applyFill="1" applyBorder="1" applyAlignment="1">
      <alignment horizontal="right" wrapText="1"/>
    </xf>
    <xf numFmtId="0" fontId="7" fillId="9" borderId="0" xfId="1" applyFont="1" applyFill="1"/>
    <xf numFmtId="167" fontId="7" fillId="9" borderId="0" xfId="1" applyNumberFormat="1" applyFont="1" applyFill="1"/>
    <xf numFmtId="0" fontId="7" fillId="9" borderId="23" xfId="1" applyFont="1" applyFill="1" applyBorder="1" applyAlignment="1">
      <alignment horizontal="center"/>
    </xf>
    <xf numFmtId="174" fontId="1" fillId="9" borderId="21" xfId="7" applyNumberFormat="1" applyFill="1" applyBorder="1" applyAlignment="1">
      <alignment horizontal="left" indent="1"/>
    </xf>
    <xf numFmtId="0" fontId="19" fillId="9" borderId="29" xfId="1" applyFont="1" applyFill="1" applyBorder="1" applyAlignment="1">
      <alignment horizontal="center"/>
    </xf>
    <xf numFmtId="2" fontId="12" fillId="9" borderId="4" xfId="1" applyNumberFormat="1" applyFont="1" applyFill="1" applyBorder="1" applyAlignment="1">
      <alignment horizontal="left"/>
    </xf>
    <xf numFmtId="2" fontId="1" fillId="9" borderId="5" xfId="1" applyNumberFormat="1" applyFill="1" applyBorder="1" applyAlignment="1">
      <alignment horizontal="left"/>
    </xf>
    <xf numFmtId="171" fontId="12" fillId="2" borderId="27" xfId="5" applyFont="1" applyFill="1" applyBorder="1" applyAlignment="1">
      <alignment horizontal="center" wrapText="1"/>
    </xf>
    <xf numFmtId="0" fontId="18" fillId="9" borderId="4" xfId="1" applyFont="1" applyFill="1" applyBorder="1"/>
    <xf numFmtId="171" fontId="19" fillId="9" borderId="5" xfId="5" applyFont="1" applyFill="1" applyBorder="1" applyAlignment="1">
      <alignment horizontal="center" wrapText="1"/>
    </xf>
    <xf numFmtId="171" fontId="19" fillId="9" borderId="27" xfId="5" applyFont="1" applyFill="1" applyBorder="1" applyAlignment="1">
      <alignment horizontal="center" wrapText="1"/>
    </xf>
    <xf numFmtId="2" fontId="12" fillId="11" borderId="0" xfId="1" applyNumberFormat="1" applyFont="1" applyFill="1" applyAlignment="1">
      <alignment horizontal="left"/>
    </xf>
    <xf numFmtId="2" fontId="1" fillId="0" borderId="0" xfId="1" applyNumberFormat="1" applyAlignment="1">
      <alignment horizontal="left"/>
    </xf>
    <xf numFmtId="4" fontId="12" fillId="0" borderId="0" xfId="5" applyNumberFormat="1" applyFont="1" applyFill="1" applyBorder="1" applyAlignment="1">
      <alignment horizontal="right" wrapText="1"/>
    </xf>
    <xf numFmtId="171" fontId="7" fillId="2" borderId="0" xfId="5" applyFont="1" applyFill="1" applyBorder="1" applyAlignment="1">
      <alignment horizontal="center" wrapText="1"/>
    </xf>
    <xf numFmtId="171" fontId="7" fillId="2" borderId="29" xfId="5" applyFont="1" applyFill="1" applyBorder="1" applyAlignment="1">
      <alignment horizontal="center" wrapText="1"/>
    </xf>
    <xf numFmtId="0" fontId="7" fillId="2" borderId="0" xfId="1" applyFont="1" applyFill="1" applyAlignment="1">
      <alignment horizontal="left" wrapText="1"/>
    </xf>
    <xf numFmtId="2" fontId="12" fillId="2" borderId="21" xfId="1" applyNumberFormat="1" applyFont="1" applyFill="1" applyBorder="1"/>
    <xf numFmtId="2" fontId="12" fillId="2" borderId="0" xfId="1" applyNumberFormat="1" applyFont="1" applyFill="1"/>
    <xf numFmtId="172" fontId="1" fillId="2" borderId="29" xfId="6" applyFont="1" applyFill="1" applyBorder="1" applyAlignment="1"/>
    <xf numFmtId="2" fontId="1" fillId="2" borderId="21" xfId="1" applyNumberFormat="1" applyFill="1" applyBorder="1"/>
    <xf numFmtId="172" fontId="0" fillId="2" borderId="0" xfId="6" applyFont="1" applyFill="1"/>
    <xf numFmtId="43" fontId="0" fillId="2" borderId="0" xfId="0" applyNumberFormat="1" applyFill="1"/>
    <xf numFmtId="43" fontId="0" fillId="0" borderId="0" xfId="0" applyNumberFormat="1"/>
    <xf numFmtId="172" fontId="1" fillId="2" borderId="43" xfId="6" applyFont="1" applyFill="1" applyBorder="1" applyAlignment="1"/>
    <xf numFmtId="172" fontId="1" fillId="2" borderId="45" xfId="6" applyFont="1" applyFill="1" applyBorder="1" applyAlignment="1"/>
    <xf numFmtId="172" fontId="12" fillId="2" borderId="29" xfId="6" applyFont="1" applyFill="1" applyBorder="1" applyAlignment="1"/>
    <xf numFmtId="2" fontId="12" fillId="2" borderId="29" xfId="1" applyNumberFormat="1" applyFont="1" applyFill="1" applyBorder="1"/>
    <xf numFmtId="172" fontId="12" fillId="2" borderId="27" xfId="8" applyFont="1" applyFill="1" applyBorder="1" applyAlignment="1">
      <alignment horizontal="center" wrapText="1"/>
    </xf>
    <xf numFmtId="171" fontId="7" fillId="7" borderId="0" xfId="5" applyFont="1" applyFill="1" applyBorder="1" applyAlignment="1">
      <alignment horizontal="center" wrapText="1"/>
    </xf>
    <xf numFmtId="171" fontId="7" fillId="7" borderId="29" xfId="5" applyFont="1" applyFill="1" applyBorder="1" applyAlignment="1">
      <alignment horizontal="center" wrapText="1"/>
    </xf>
    <xf numFmtId="0" fontId="20" fillId="14" borderId="21" xfId="1" applyFont="1" applyFill="1" applyBorder="1" applyAlignment="1">
      <alignment horizontal="left"/>
    </xf>
    <xf numFmtId="2" fontId="12" fillId="0" borderId="0" xfId="4" applyNumberFormat="1" applyFont="1" applyAlignment="1">
      <alignment horizontal="center"/>
    </xf>
    <xf numFmtId="172" fontId="1" fillId="14" borderId="0" xfId="8" applyFont="1" applyFill="1" applyBorder="1" applyAlignment="1">
      <alignment horizontal="center" wrapText="1"/>
    </xf>
    <xf numFmtId="2" fontId="12" fillId="0" borderId="21" xfId="4" applyNumberFormat="1" applyFont="1" applyBorder="1" applyAlignment="1">
      <alignment horizontal="left"/>
    </xf>
    <xf numFmtId="2" fontId="12" fillId="2" borderId="0" xfId="4" applyNumberFormat="1" applyFont="1" applyFill="1" applyAlignment="1">
      <alignment horizontal="center"/>
    </xf>
    <xf numFmtId="2" fontId="1" fillId="14" borderId="21" xfId="1" applyNumberFormat="1" applyFill="1" applyBorder="1" applyAlignment="1">
      <alignment horizontal="left"/>
    </xf>
    <xf numFmtId="0" fontId="7" fillId="14" borderId="0" xfId="1" applyFont="1" applyFill="1" applyAlignment="1">
      <alignment horizontal="left" wrapText="1"/>
    </xf>
    <xf numFmtId="172" fontId="1" fillId="14" borderId="0" xfId="9" applyFont="1" applyFill="1" applyBorder="1" applyAlignment="1">
      <alignment horizontal="center" wrapText="1"/>
    </xf>
    <xf numFmtId="0" fontId="12" fillId="14" borderId="21" xfId="1" applyFont="1" applyFill="1" applyBorder="1" applyAlignment="1">
      <alignment horizontal="left" wrapText="1"/>
    </xf>
    <xf numFmtId="172" fontId="12" fillId="14" borderId="16" xfId="9" applyFont="1" applyFill="1" applyBorder="1" applyAlignment="1">
      <alignment horizontal="center" wrapText="1"/>
    </xf>
    <xf numFmtId="0" fontId="7" fillId="14" borderId="21" xfId="1" applyFont="1" applyFill="1" applyBorder="1" applyAlignment="1">
      <alignment horizontal="left" wrapText="1"/>
    </xf>
    <xf numFmtId="171" fontId="7" fillId="14" borderId="0" xfId="5" applyFont="1" applyFill="1" applyBorder="1" applyAlignment="1">
      <alignment horizontal="center" wrapText="1"/>
    </xf>
    <xf numFmtId="172" fontId="1" fillId="7" borderId="0" xfId="9" applyFont="1" applyFill="1" applyBorder="1" applyAlignment="1">
      <alignment horizontal="center" wrapText="1"/>
    </xf>
    <xf numFmtId="171" fontId="16" fillId="7" borderId="0" xfId="5" applyFont="1" applyFill="1" applyBorder="1" applyAlignment="1">
      <alignment horizontal="left"/>
    </xf>
    <xf numFmtId="171" fontId="7" fillId="14" borderId="29" xfId="5" applyFont="1" applyFill="1" applyBorder="1" applyAlignment="1">
      <alignment horizontal="center" wrapText="1"/>
    </xf>
    <xf numFmtId="172" fontId="1" fillId="2" borderId="0" xfId="9" applyFont="1" applyFill="1" applyBorder="1" applyAlignment="1">
      <alignment horizontal="center" wrapText="1"/>
    </xf>
    <xf numFmtId="171" fontId="16" fillId="7" borderId="0" xfId="5" applyFont="1" applyFill="1" applyBorder="1" applyAlignment="1">
      <alignment horizontal="center" wrapText="1"/>
    </xf>
    <xf numFmtId="0" fontId="20" fillId="14" borderId="21" xfId="1" applyFont="1" applyFill="1" applyBorder="1" applyAlignment="1">
      <alignment horizontal="left" wrapText="1"/>
    </xf>
    <xf numFmtId="172" fontId="1" fillId="2" borderId="49" xfId="9" applyFont="1" applyFill="1" applyBorder="1" applyAlignment="1">
      <alignment horizontal="center" wrapText="1"/>
    </xf>
    <xf numFmtId="0" fontId="7" fillId="9" borderId="21" xfId="1" applyFont="1" applyFill="1" applyBorder="1" applyAlignment="1">
      <alignment horizontal="left" wrapText="1"/>
    </xf>
    <xf numFmtId="0" fontId="7" fillId="9" borderId="0" xfId="1" applyFont="1" applyFill="1" applyAlignment="1">
      <alignment horizontal="left" wrapText="1"/>
    </xf>
    <xf numFmtId="171" fontId="20" fillId="6" borderId="42" xfId="5" applyFont="1" applyFill="1" applyBorder="1" applyAlignment="1">
      <alignment horizontal="center" vertical="center" wrapText="1"/>
    </xf>
    <xf numFmtId="171" fontId="7" fillId="9" borderId="0" xfId="5" applyFont="1" applyFill="1" applyBorder="1" applyAlignment="1">
      <alignment horizontal="center" wrapText="1"/>
    </xf>
    <xf numFmtId="171" fontId="7" fillId="9" borderId="29" xfId="5" applyFont="1" applyFill="1" applyBorder="1" applyAlignment="1">
      <alignment horizontal="center" wrapText="1"/>
    </xf>
    <xf numFmtId="172" fontId="1" fillId="9" borderId="0" xfId="9" applyFont="1" applyFill="1" applyBorder="1" applyAlignment="1">
      <alignment horizontal="center" wrapText="1"/>
    </xf>
    <xf numFmtId="10" fontId="1" fillId="9" borderId="0" xfId="10" applyNumberFormat="1" applyFont="1" applyFill="1" applyBorder="1" applyAlignment="1">
      <alignment horizontal="center" wrapText="1"/>
    </xf>
    <xf numFmtId="172" fontId="1" fillId="2" borderId="0" xfId="9" applyFont="1" applyFill="1" applyAlignment="1"/>
    <xf numFmtId="0" fontId="21" fillId="9" borderId="0" xfId="1" applyFont="1" applyFill="1" applyAlignment="1">
      <alignment horizontal="left" wrapText="1"/>
    </xf>
    <xf numFmtId="172" fontId="17" fillId="9" borderId="16" xfId="9" applyFont="1" applyFill="1" applyBorder="1" applyAlignment="1">
      <alignment horizontal="center" wrapText="1"/>
    </xf>
    <xf numFmtId="10" fontId="17" fillId="9" borderId="16" xfId="9" applyNumberFormat="1" applyFont="1" applyFill="1" applyBorder="1" applyAlignment="1">
      <alignment horizontal="center" wrapText="1"/>
    </xf>
    <xf numFmtId="0" fontId="1" fillId="9" borderId="21" xfId="1" applyFill="1" applyBorder="1" applyAlignment="1">
      <alignment horizontal="left" wrapText="1"/>
    </xf>
    <xf numFmtId="171" fontId="1" fillId="9" borderId="0" xfId="5" applyFont="1" applyFill="1" applyBorder="1" applyAlignment="1">
      <alignment horizontal="center" wrapText="1"/>
    </xf>
    <xf numFmtId="2" fontId="1" fillId="0" borderId="21" xfId="1" applyNumberFormat="1" applyBorder="1" applyAlignment="1">
      <alignment horizontal="left"/>
    </xf>
    <xf numFmtId="172" fontId="1" fillId="0" borderId="0" xfId="9" applyFont="1" applyFill="1" applyBorder="1" applyAlignment="1">
      <alignment horizontal="center" wrapText="1"/>
    </xf>
    <xf numFmtId="172" fontId="12" fillId="9" borderId="0" xfId="9" applyFont="1" applyFill="1" applyBorder="1" applyAlignment="1">
      <alignment horizontal="center" wrapText="1"/>
    </xf>
    <xf numFmtId="10" fontId="12" fillId="9" borderId="0" xfId="10" applyNumberFormat="1" applyFont="1" applyFill="1" applyBorder="1" applyAlignment="1">
      <alignment horizontal="center" wrapText="1"/>
    </xf>
    <xf numFmtId="0" fontId="20" fillId="9" borderId="0" xfId="1" applyFont="1" applyFill="1" applyAlignment="1">
      <alignment horizontal="left" wrapText="1"/>
    </xf>
    <xf numFmtId="172" fontId="12" fillId="9" borderId="49" xfId="9" applyFont="1" applyFill="1" applyBorder="1" applyAlignment="1">
      <alignment horizontal="center"/>
    </xf>
    <xf numFmtId="10" fontId="12" fillId="0" borderId="49" xfId="10" applyNumberFormat="1" applyFont="1" applyFill="1" applyBorder="1" applyAlignment="1">
      <alignment horizontal="center" wrapText="1"/>
    </xf>
    <xf numFmtId="2" fontId="15" fillId="9" borderId="21" xfId="1" applyNumberFormat="1" applyFont="1" applyFill="1" applyBorder="1" applyAlignment="1">
      <alignment horizontal="left"/>
    </xf>
    <xf numFmtId="172" fontId="12" fillId="9" borderId="0" xfId="9" applyFont="1" applyFill="1" applyBorder="1" applyAlignment="1">
      <alignment horizontal="center"/>
    </xf>
    <xf numFmtId="10" fontId="12" fillId="0" borderId="0" xfId="10" applyNumberFormat="1" applyFont="1" applyFill="1" applyBorder="1" applyAlignment="1">
      <alignment horizontal="center" wrapText="1"/>
    </xf>
    <xf numFmtId="0" fontId="20" fillId="6" borderId="42" xfId="1" applyFont="1" applyFill="1" applyBorder="1" applyAlignment="1">
      <alignment horizontal="center"/>
    </xf>
    <xf numFmtId="0" fontId="20" fillId="6" borderId="50" xfId="1" applyFont="1" applyFill="1" applyBorder="1" applyAlignment="1">
      <alignment horizontal="center"/>
    </xf>
    <xf numFmtId="14" fontId="1" fillId="15" borderId="1" xfId="1" applyNumberFormat="1" applyFill="1" applyBorder="1" applyAlignment="1">
      <alignment horizontal="left" wrapText="1"/>
    </xf>
    <xf numFmtId="172" fontId="1" fillId="0" borderId="1" xfId="6" applyFont="1" applyFill="1" applyBorder="1" applyAlignment="1">
      <alignment wrapText="1"/>
    </xf>
    <xf numFmtId="172" fontId="1" fillId="0" borderId="42" xfId="6" applyFont="1" applyFill="1" applyBorder="1" applyAlignment="1">
      <alignment wrapText="1"/>
    </xf>
    <xf numFmtId="172" fontId="1" fillId="0" borderId="2" xfId="6" applyFont="1" applyFill="1" applyBorder="1" applyAlignment="1"/>
    <xf numFmtId="14" fontId="1" fillId="15" borderId="34" xfId="1" applyNumberFormat="1" applyFill="1" applyBorder="1" applyAlignment="1">
      <alignment horizontal="left" wrapText="1"/>
    </xf>
    <xf numFmtId="172" fontId="0" fillId="2" borderId="21" xfId="6" applyFont="1" applyFill="1" applyBorder="1"/>
    <xf numFmtId="172" fontId="0" fillId="2" borderId="51" xfId="6" applyFont="1" applyFill="1" applyBorder="1"/>
    <xf numFmtId="172" fontId="0" fillId="2" borderId="0" xfId="6" applyFont="1" applyFill="1" applyBorder="1" applyAlignment="1"/>
    <xf numFmtId="172" fontId="0" fillId="2" borderId="1" xfId="6" applyFont="1" applyFill="1" applyBorder="1"/>
    <xf numFmtId="172" fontId="0" fillId="2" borderId="42" xfId="6" applyFont="1" applyFill="1" applyBorder="1"/>
    <xf numFmtId="172" fontId="0" fillId="2" borderId="2" xfId="6" applyFont="1" applyFill="1" applyBorder="1" applyAlignment="1"/>
    <xf numFmtId="172" fontId="1" fillId="0" borderId="2" xfId="6" applyFont="1" applyFill="1" applyBorder="1" applyAlignment="1">
      <alignment wrapText="1"/>
    </xf>
    <xf numFmtId="14" fontId="1" fillId="15" borderId="42" xfId="1" applyNumberFormat="1" applyFill="1" applyBorder="1" applyAlignment="1">
      <alignment horizontal="left" wrapText="1"/>
    </xf>
    <xf numFmtId="0" fontId="1" fillId="14" borderId="21" xfId="1" applyFill="1" applyBorder="1" applyAlignment="1">
      <alignment horizontal="left" wrapText="1"/>
    </xf>
    <xf numFmtId="171" fontId="1" fillId="14" borderId="0" xfId="5" applyFont="1" applyFill="1" applyBorder="1" applyAlignment="1">
      <alignment horizontal="center" wrapText="1"/>
    </xf>
    <xf numFmtId="0" fontId="20" fillId="6" borderId="1" xfId="1" applyFont="1" applyFill="1" applyBorder="1" applyAlignment="1">
      <alignment horizontal="center"/>
    </xf>
    <xf numFmtId="0" fontId="20" fillId="13" borderId="42" xfId="1" applyFont="1" applyFill="1" applyBorder="1" applyAlignment="1">
      <alignment horizontal="center"/>
    </xf>
    <xf numFmtId="0" fontId="7" fillId="14" borderId="29" xfId="1" applyFont="1" applyFill="1" applyBorder="1" applyAlignment="1">
      <alignment horizontal="center"/>
    </xf>
    <xf numFmtId="176" fontId="1" fillId="14" borderId="53" xfId="11" applyNumberFormat="1" applyFont="1" applyFill="1" applyBorder="1" applyAlignment="1"/>
    <xf numFmtId="176" fontId="1" fillId="0" borderId="53" xfId="11" applyNumberFormat="1" applyFont="1" applyFill="1" applyBorder="1" applyAlignment="1">
      <alignment horizontal="right"/>
    </xf>
    <xf numFmtId="0" fontId="13" fillId="10" borderId="18" xfId="1" applyFont="1" applyFill="1" applyBorder="1" applyAlignment="1">
      <alignment horizontal="left" wrapText="1"/>
    </xf>
    <xf numFmtId="0" fontId="13" fillId="10" borderId="17" xfId="1" applyFont="1" applyFill="1" applyBorder="1" applyAlignment="1">
      <alignment horizontal="left" wrapText="1"/>
    </xf>
    <xf numFmtId="177" fontId="1" fillId="14" borderId="40" xfId="5" applyNumberFormat="1" applyFont="1" applyFill="1" applyBorder="1" applyAlignment="1"/>
    <xf numFmtId="177" fontId="1" fillId="0" borderId="18" xfId="5" applyNumberFormat="1" applyFont="1" applyFill="1" applyBorder="1" applyAlignment="1"/>
    <xf numFmtId="177" fontId="13" fillId="14" borderId="40" xfId="5" applyNumberFormat="1" applyFont="1" applyFill="1" applyBorder="1" applyAlignment="1"/>
    <xf numFmtId="176" fontId="1" fillId="0" borderId="53" xfId="11" applyNumberFormat="1" applyFont="1" applyFill="1" applyBorder="1" applyAlignment="1"/>
    <xf numFmtId="177" fontId="16" fillId="14" borderId="29" xfId="1" applyNumberFormat="1" applyFont="1" applyFill="1" applyBorder="1" applyAlignment="1">
      <alignment horizontal="center"/>
    </xf>
    <xf numFmtId="43" fontId="1" fillId="0" borderId="12" xfId="11" applyFont="1" applyFill="1" applyBorder="1" applyAlignment="1">
      <alignment horizontal="right"/>
    </xf>
    <xf numFmtId="43" fontId="1" fillId="7" borderId="54" xfId="11" applyFont="1" applyFill="1" applyBorder="1" applyAlignment="1">
      <alignment horizontal="right"/>
    </xf>
    <xf numFmtId="10" fontId="7" fillId="14" borderId="29" xfId="1" applyNumberFormat="1" applyFont="1" applyFill="1" applyBorder="1" applyAlignment="1">
      <alignment horizontal="center"/>
    </xf>
    <xf numFmtId="10" fontId="13" fillId="14" borderId="0" xfId="10" applyNumberFormat="1" applyFont="1" applyFill="1" applyBorder="1" applyAlignment="1">
      <alignment horizontal="right"/>
    </xf>
    <xf numFmtId="0" fontId="7" fillId="9" borderId="29" xfId="1" applyFont="1" applyFill="1" applyBorder="1" applyAlignment="1">
      <alignment horizontal="center"/>
    </xf>
    <xf numFmtId="178" fontId="24" fillId="0" borderId="53" xfId="6" applyNumberFormat="1" applyFont="1" applyFill="1" applyBorder="1" applyAlignment="1">
      <alignment horizontal="right"/>
    </xf>
    <xf numFmtId="178" fontId="23" fillId="9" borderId="40" xfId="11" applyNumberFormat="1" applyFont="1" applyFill="1" applyBorder="1" applyAlignment="1">
      <alignment horizontal="left"/>
    </xf>
    <xf numFmtId="178" fontId="1" fillId="0" borderId="40" xfId="11" applyNumberFormat="1" applyFont="1" applyFill="1" applyBorder="1" applyAlignment="1">
      <alignment horizontal="left"/>
    </xf>
    <xf numFmtId="167" fontId="7" fillId="9" borderId="0" xfId="11" applyNumberFormat="1" applyFont="1" applyFill="1" applyBorder="1" applyAlignment="1"/>
    <xf numFmtId="178" fontId="23" fillId="0" borderId="40" xfId="11" applyNumberFormat="1" applyFont="1" applyFill="1" applyBorder="1" applyAlignment="1">
      <alignment horizontal="left"/>
    </xf>
    <xf numFmtId="3" fontId="24" fillId="9" borderId="55" xfId="11" applyNumberFormat="1" applyFont="1" applyFill="1" applyBorder="1" applyAlignment="1">
      <alignment horizontal="right"/>
    </xf>
    <xf numFmtId="176" fontId="7" fillId="9" borderId="0" xfId="1" applyNumberFormat="1" applyFont="1" applyFill="1"/>
    <xf numFmtId="14" fontId="7" fillId="9" borderId="0" xfId="1" applyNumberFormat="1" applyFont="1" applyFill="1"/>
    <xf numFmtId="43" fontId="7" fillId="9" borderId="29" xfId="11" applyFont="1" applyFill="1" applyBorder="1" applyAlignment="1">
      <alignment horizontal="center"/>
    </xf>
    <xf numFmtId="2" fontId="24" fillId="6" borderId="37" xfId="1" applyNumberFormat="1" applyFont="1" applyFill="1" applyBorder="1"/>
    <xf numFmtId="2" fontId="23" fillId="6" borderId="33" xfId="1" applyNumberFormat="1" applyFont="1" applyFill="1" applyBorder="1"/>
    <xf numFmtId="178" fontId="24" fillId="0" borderId="39" xfId="6" applyNumberFormat="1" applyFont="1" applyFill="1" applyBorder="1" applyAlignment="1"/>
    <xf numFmtId="43" fontId="7" fillId="9" borderId="0" xfId="11" applyFont="1" applyFill="1" applyBorder="1" applyAlignment="1"/>
    <xf numFmtId="2" fontId="23" fillId="6" borderId="18" xfId="1" applyNumberFormat="1" applyFont="1" applyFill="1" applyBorder="1"/>
    <xf numFmtId="2" fontId="23" fillId="6" borderId="17" xfId="1" applyNumberFormat="1" applyFont="1" applyFill="1" applyBorder="1"/>
    <xf numFmtId="178" fontId="13" fillId="0" borderId="40" xfId="6" applyNumberFormat="1" applyFont="1" applyFill="1" applyBorder="1" applyAlignment="1" applyProtection="1">
      <alignment horizontal="right"/>
    </xf>
    <xf numFmtId="179" fontId="7" fillId="9" borderId="0" xfId="1" applyNumberFormat="1" applyFont="1" applyFill="1"/>
    <xf numFmtId="2" fontId="23" fillId="6" borderId="18" xfId="1" applyNumberFormat="1" applyFont="1" applyFill="1" applyBorder="1" applyAlignment="1">
      <alignment horizontal="left"/>
    </xf>
    <xf numFmtId="2" fontId="23" fillId="6" borderId="16" xfId="1" applyNumberFormat="1" applyFont="1" applyFill="1" applyBorder="1" applyAlignment="1">
      <alignment horizontal="left"/>
    </xf>
    <xf numFmtId="178" fontId="13" fillId="0" borderId="53" xfId="6" applyNumberFormat="1" applyFont="1" applyFill="1" applyBorder="1" applyAlignment="1" applyProtection="1">
      <alignment horizontal="right"/>
    </xf>
    <xf numFmtId="2" fontId="24" fillId="6" borderId="18" xfId="1" applyNumberFormat="1" applyFont="1" applyFill="1" applyBorder="1"/>
    <xf numFmtId="178" fontId="25" fillId="0" borderId="51" xfId="6" applyNumberFormat="1" applyFont="1" applyFill="1" applyBorder="1" applyAlignment="1" applyProtection="1">
      <alignment horizontal="right"/>
    </xf>
    <xf numFmtId="2" fontId="23" fillId="6" borderId="17" xfId="1" applyNumberFormat="1" applyFont="1" applyFill="1" applyBorder="1" applyAlignment="1">
      <alignment horizontal="left"/>
    </xf>
    <xf numFmtId="174" fontId="23" fillId="6" borderId="18" xfId="1" applyNumberFormat="1" applyFont="1" applyFill="1" applyBorder="1" applyAlignment="1">
      <alignment horizontal="left"/>
    </xf>
    <xf numFmtId="174" fontId="23" fillId="6" borderId="17" xfId="1" applyNumberFormat="1" applyFont="1" applyFill="1" applyBorder="1" applyAlignment="1">
      <alignment horizontal="left"/>
    </xf>
    <xf numFmtId="2" fontId="12" fillId="6" borderId="24" xfId="1" applyNumberFormat="1" applyFont="1" applyFill="1" applyBorder="1"/>
    <xf numFmtId="2" fontId="1" fillId="6" borderId="27" xfId="1" applyNumberFormat="1" applyFill="1" applyBorder="1"/>
    <xf numFmtId="172" fontId="7" fillId="2" borderId="21" xfId="6" applyFont="1" applyFill="1" applyBorder="1" applyAlignment="1"/>
    <xf numFmtId="167" fontId="7" fillId="2" borderId="0" xfId="1" applyNumberFormat="1" applyFont="1" applyFill="1"/>
    <xf numFmtId="2" fontId="23" fillId="6" borderId="37" xfId="1" applyNumberFormat="1" applyFont="1" applyFill="1" applyBorder="1"/>
    <xf numFmtId="178" fontId="24" fillId="9" borderId="39" xfId="6" applyNumberFormat="1" applyFont="1" applyFill="1" applyBorder="1" applyAlignment="1"/>
    <xf numFmtId="178" fontId="7" fillId="9" borderId="0" xfId="1" applyNumberFormat="1" applyFont="1" applyFill="1"/>
    <xf numFmtId="10" fontId="13" fillId="14" borderId="20" xfId="10" applyNumberFormat="1" applyFont="1" applyFill="1" applyBorder="1" applyAlignment="1">
      <alignment horizontal="right"/>
    </xf>
    <xf numFmtId="10" fontId="13" fillId="14" borderId="19" xfId="10" applyNumberFormat="1" applyFont="1" applyFill="1" applyBorder="1" applyAlignment="1">
      <alignment horizontal="right"/>
    </xf>
    <xf numFmtId="10" fontId="13" fillId="14" borderId="13" xfId="10" applyNumberFormat="1" applyFont="1" applyFill="1" applyBorder="1" applyAlignment="1">
      <alignment horizontal="right"/>
    </xf>
    <xf numFmtId="10" fontId="13" fillId="14" borderId="52" xfId="10" applyNumberFormat="1" applyFont="1" applyFill="1" applyBorder="1" applyAlignment="1">
      <alignment horizontal="right"/>
    </xf>
    <xf numFmtId="10" fontId="13" fillId="14" borderId="22" xfId="10" applyNumberFormat="1" applyFont="1" applyFill="1" applyBorder="1" applyAlignment="1">
      <alignment horizontal="right"/>
    </xf>
    <xf numFmtId="10" fontId="13" fillId="14" borderId="10" xfId="10" applyNumberFormat="1" applyFont="1" applyFill="1" applyBorder="1" applyAlignment="1">
      <alignment horizontal="right"/>
    </xf>
    <xf numFmtId="10" fontId="13" fillId="14" borderId="8" xfId="10" applyNumberFormat="1" applyFont="1" applyFill="1" applyBorder="1" applyAlignment="1">
      <alignment horizontal="right"/>
    </xf>
    <xf numFmtId="10" fontId="13" fillId="14" borderId="9" xfId="10" applyNumberFormat="1" applyFont="1" applyFill="1" applyBorder="1" applyAlignment="1">
      <alignment horizontal="right"/>
    </xf>
    <xf numFmtId="0" fontId="20" fillId="6" borderId="1" xfId="1" applyFont="1" applyFill="1" applyBorder="1" applyAlignment="1">
      <alignment horizontal="center" vertical="center" wrapText="1"/>
    </xf>
    <xf numFmtId="0" fontId="20" fillId="6" borderId="42" xfId="1" applyFont="1" applyFill="1" applyBorder="1" applyAlignment="1">
      <alignment horizontal="center" vertical="center" wrapText="1"/>
    </xf>
    <xf numFmtId="167" fontId="20" fillId="6" borderId="42" xfId="1" applyNumberFormat="1" applyFont="1" applyFill="1" applyBorder="1" applyAlignment="1">
      <alignment horizontal="center" vertical="center" wrapText="1"/>
    </xf>
    <xf numFmtId="166" fontId="1" fillId="9" borderId="50" xfId="1" applyNumberFormat="1" applyFill="1" applyBorder="1" applyAlignment="1">
      <alignment horizontal="right" vertical="top" wrapText="1"/>
    </xf>
    <xf numFmtId="10" fontId="1" fillId="2" borderId="50" xfId="5" applyNumberFormat="1" applyFont="1" applyFill="1" applyBorder="1" applyAlignment="1">
      <alignment horizontal="right" vertical="top"/>
    </xf>
    <xf numFmtId="0" fontId="23" fillId="6" borderId="50" xfId="1" applyFont="1" applyFill="1" applyBorder="1" applyAlignment="1">
      <alignment horizontal="center" vertical="top"/>
    </xf>
    <xf numFmtId="180" fontId="1" fillId="0" borderId="50" xfId="5" applyNumberFormat="1" applyFont="1" applyFill="1" applyBorder="1" applyAlignment="1">
      <alignment horizontal="right" vertical="top"/>
    </xf>
    <xf numFmtId="164" fontId="1" fillId="9" borderId="50" xfId="5" applyNumberFormat="1" applyFont="1" applyFill="1" applyBorder="1" applyAlignment="1">
      <alignment horizontal="right" vertical="top"/>
    </xf>
    <xf numFmtId="172" fontId="1" fillId="0" borderId="50" xfId="6" applyFont="1" applyFill="1" applyBorder="1" applyAlignment="1">
      <alignment horizontal="right" vertical="top"/>
    </xf>
    <xf numFmtId="172" fontId="1" fillId="9" borderId="50" xfId="6" applyFont="1" applyFill="1" applyBorder="1" applyAlignment="1">
      <alignment horizontal="right" vertical="top"/>
    </xf>
    <xf numFmtId="10" fontId="1" fillId="9" borderId="50" xfId="1" applyNumberFormat="1" applyFill="1" applyBorder="1" applyAlignment="1">
      <alignment horizontal="right" vertical="top" wrapText="1"/>
    </xf>
    <xf numFmtId="10" fontId="1" fillId="0" borderId="42" xfId="12" applyNumberFormat="1" applyFont="1" applyBorder="1" applyAlignment="1">
      <alignment horizontal="right" vertical="top"/>
    </xf>
    <xf numFmtId="10" fontId="1" fillId="0" borderId="3" xfId="12" applyNumberFormat="1" applyFont="1" applyBorder="1" applyAlignment="1">
      <alignment horizontal="right" vertical="top" wrapText="1"/>
    </xf>
    <xf numFmtId="180" fontId="1" fillId="0" borderId="51" xfId="5" applyNumberFormat="1" applyFont="1" applyFill="1" applyBorder="1" applyAlignment="1">
      <alignment horizontal="right" vertical="top"/>
    </xf>
    <xf numFmtId="177" fontId="1" fillId="0" borderId="42" xfId="12" applyNumberFormat="1" applyFont="1" applyBorder="1" applyAlignment="1">
      <alignment horizontal="right" vertical="top"/>
    </xf>
    <xf numFmtId="177" fontId="1" fillId="9" borderId="3" xfId="12" applyNumberFormat="1" applyFont="1" applyFill="1" applyBorder="1" applyAlignment="1">
      <alignment horizontal="right" vertical="top" wrapText="1"/>
    </xf>
    <xf numFmtId="2" fontId="1" fillId="9" borderId="42" xfId="12" applyNumberFormat="1" applyFont="1" applyFill="1" applyBorder="1" applyAlignment="1">
      <alignment horizontal="right" vertical="top"/>
    </xf>
    <xf numFmtId="172" fontId="1" fillId="9" borderId="3" xfId="12" applyNumberFormat="1" applyFont="1" applyFill="1" applyBorder="1" applyAlignment="1">
      <alignment horizontal="right" vertical="top" wrapText="1"/>
    </xf>
    <xf numFmtId="10" fontId="1" fillId="9" borderId="42" xfId="12" applyNumberFormat="1" applyFont="1" applyFill="1" applyBorder="1" applyAlignment="1">
      <alignment horizontal="right" vertical="top"/>
    </xf>
    <xf numFmtId="171" fontId="1" fillId="9" borderId="42" xfId="8" applyNumberFormat="1" applyFont="1" applyFill="1" applyBorder="1" applyAlignment="1">
      <alignment horizontal="right" vertical="top"/>
    </xf>
    <xf numFmtId="171" fontId="1" fillId="9" borderId="3" xfId="8" applyNumberFormat="1" applyFont="1" applyFill="1" applyBorder="1" applyAlignment="1">
      <alignment horizontal="right" vertical="top"/>
    </xf>
    <xf numFmtId="0" fontId="23" fillId="6" borderId="42" xfId="1" applyFont="1" applyFill="1" applyBorder="1" applyAlignment="1">
      <alignment horizontal="center" vertical="top"/>
    </xf>
    <xf numFmtId="172" fontId="1" fillId="9" borderId="38" xfId="6" applyFont="1" applyFill="1" applyBorder="1" applyAlignment="1">
      <alignment horizontal="right" vertical="top"/>
    </xf>
    <xf numFmtId="172" fontId="1" fillId="9" borderId="6" xfId="6" applyFont="1" applyFill="1" applyBorder="1" applyAlignment="1">
      <alignment horizontal="right" vertical="top" wrapText="1"/>
    </xf>
    <xf numFmtId="172" fontId="1" fillId="9" borderId="51" xfId="6" applyFont="1" applyFill="1" applyBorder="1" applyAlignment="1">
      <alignment horizontal="right" vertical="top"/>
    </xf>
    <xf numFmtId="172" fontId="1" fillId="9" borderId="29" xfId="6" applyFont="1" applyFill="1" applyBorder="1" applyAlignment="1">
      <alignment horizontal="right" vertical="top"/>
    </xf>
    <xf numFmtId="10" fontId="1" fillId="9" borderId="42" xfId="12" applyNumberFormat="1" applyFont="1" applyFill="1" applyBorder="1" applyAlignment="1">
      <alignment horizontal="right" vertical="top" wrapText="1"/>
    </xf>
    <xf numFmtId="180" fontId="1" fillId="2" borderId="42" xfId="5" applyNumberFormat="1" applyFont="1" applyFill="1" applyBorder="1" applyAlignment="1">
      <alignment horizontal="right" vertical="top"/>
    </xf>
    <xf numFmtId="164" fontId="1" fillId="9" borderId="42" xfId="12" applyNumberFormat="1" applyFont="1" applyFill="1" applyBorder="1" applyAlignment="1">
      <alignment horizontal="right" vertical="top" wrapText="1"/>
    </xf>
    <xf numFmtId="173" fontId="1" fillId="2" borderId="42" xfId="12" applyNumberFormat="1" applyFont="1" applyFill="1" applyBorder="1" applyAlignment="1">
      <alignment horizontal="right" vertical="top"/>
    </xf>
    <xf numFmtId="173" fontId="1" fillId="0" borderId="42" xfId="12" applyNumberFormat="1" applyFont="1" applyBorder="1" applyAlignment="1">
      <alignment horizontal="right" vertical="top" wrapText="1"/>
    </xf>
    <xf numFmtId="172" fontId="1" fillId="2" borderId="42" xfId="12" applyNumberFormat="1" applyFont="1" applyFill="1" applyBorder="1" applyAlignment="1">
      <alignment horizontal="right" vertical="top" wrapText="1"/>
    </xf>
    <xf numFmtId="166" fontId="1" fillId="9" borderId="42" xfId="12" applyNumberFormat="1" applyFont="1" applyFill="1" applyBorder="1" applyAlignment="1">
      <alignment horizontal="right" vertical="top"/>
    </xf>
    <xf numFmtId="10" fontId="1" fillId="0" borderId="42" xfId="12" applyNumberFormat="1" applyFont="1" applyBorder="1" applyAlignment="1">
      <alignment horizontal="right" vertical="top" wrapText="1"/>
    </xf>
    <xf numFmtId="172" fontId="1" fillId="9" borderId="42" xfId="6" applyFont="1" applyFill="1" applyBorder="1" applyAlignment="1">
      <alignment horizontal="right" vertical="top"/>
    </xf>
    <xf numFmtId="172" fontId="1" fillId="9" borderId="42" xfId="6" applyFont="1" applyFill="1" applyBorder="1" applyAlignment="1">
      <alignment horizontal="right" vertical="top" wrapText="1"/>
    </xf>
    <xf numFmtId="2" fontId="23" fillId="15" borderId="34" xfId="12" applyNumberFormat="1" applyFont="1" applyFill="1" applyBorder="1" applyAlignment="1">
      <alignment vertical="center" wrapText="1"/>
    </xf>
    <xf numFmtId="10" fontId="1" fillId="9" borderId="51" xfId="10" applyNumberFormat="1" applyFont="1" applyFill="1" applyBorder="1" applyAlignment="1">
      <alignment horizontal="right" vertical="top"/>
    </xf>
    <xf numFmtId="171" fontId="1" fillId="9" borderId="51" xfId="10" applyNumberFormat="1" applyFont="1" applyFill="1" applyBorder="1" applyAlignment="1">
      <alignment horizontal="right" vertical="top" wrapText="1"/>
    </xf>
    <xf numFmtId="0" fontId="23" fillId="6" borderId="38" xfId="1" applyFont="1" applyFill="1" applyBorder="1" applyAlignment="1">
      <alignment horizontal="center" vertical="top"/>
    </xf>
    <xf numFmtId="2" fontId="23" fillId="15" borderId="1" xfId="12" applyNumberFormat="1" applyFont="1" applyFill="1" applyBorder="1" applyAlignment="1">
      <alignment vertical="center" wrapText="1"/>
    </xf>
    <xf numFmtId="2" fontId="23" fillId="9" borderId="4" xfId="12" applyNumberFormat="1" applyFont="1" applyFill="1" applyBorder="1" applyAlignment="1">
      <alignment horizontal="left" vertical="top"/>
    </xf>
    <xf numFmtId="2" fontId="23" fillId="9" borderId="6" xfId="12" applyNumberFormat="1" applyFont="1" applyFill="1" applyBorder="1" applyAlignment="1">
      <alignment horizontal="left" vertical="top"/>
    </xf>
    <xf numFmtId="2" fontId="23" fillId="15" borderId="42" xfId="12" applyNumberFormat="1" applyFont="1" applyFill="1" applyBorder="1" applyAlignment="1">
      <alignment vertical="center" wrapText="1"/>
    </xf>
    <xf numFmtId="2" fontId="23" fillId="9" borderId="1" xfId="12" applyNumberFormat="1" applyFont="1" applyFill="1" applyBorder="1" applyAlignment="1">
      <alignment horizontal="left" vertical="top"/>
    </xf>
    <xf numFmtId="2" fontId="23" fillId="9" borderId="3" xfId="12" applyNumberFormat="1" applyFont="1" applyFill="1" applyBorder="1" applyAlignment="1">
      <alignment horizontal="left" vertical="top"/>
    </xf>
    <xf numFmtId="2" fontId="23" fillId="15" borderId="21" xfId="12" applyNumberFormat="1" applyFont="1" applyFill="1" applyBorder="1" applyAlignment="1">
      <alignment vertical="center" wrapText="1"/>
    </xf>
    <xf numFmtId="2" fontId="23" fillId="9" borderId="21" xfId="12" applyNumberFormat="1" applyFont="1" applyFill="1" applyBorder="1" applyAlignment="1">
      <alignment horizontal="left" vertical="top"/>
    </xf>
    <xf numFmtId="2" fontId="23" fillId="9" borderId="29" xfId="12" applyNumberFormat="1" applyFont="1" applyFill="1" applyBorder="1" applyAlignment="1">
      <alignment horizontal="left" vertical="top"/>
    </xf>
    <xf numFmtId="171" fontId="1" fillId="0" borderId="51" xfId="8" applyNumberFormat="1" applyFont="1" applyFill="1" applyBorder="1" applyAlignment="1">
      <alignment horizontal="right" vertical="top"/>
    </xf>
    <xf numFmtId="0" fontId="23" fillId="6" borderId="51" xfId="1" applyFont="1" applyFill="1" applyBorder="1" applyAlignment="1">
      <alignment horizontal="center" vertical="top"/>
    </xf>
    <xf numFmtId="2" fontId="23" fillId="9" borderId="3" xfId="12" applyNumberFormat="1" applyFont="1" applyFill="1" applyBorder="1" applyAlignment="1">
      <alignment horizontal="left" wrapText="1"/>
    </xf>
    <xf numFmtId="171" fontId="1" fillId="9" borderId="42" xfId="12" applyNumberFormat="1" applyFont="1" applyFill="1" applyBorder="1" applyAlignment="1">
      <alignment horizontal="right"/>
    </xf>
    <xf numFmtId="0" fontId="1" fillId="2" borderId="42" xfId="1" applyFill="1" applyBorder="1" applyAlignment="1">
      <alignment horizontal="right"/>
    </xf>
    <xf numFmtId="171" fontId="1" fillId="0" borderId="42" xfId="12" applyNumberFormat="1" applyFont="1" applyBorder="1" applyAlignment="1">
      <alignment horizontal="right" vertical="center"/>
    </xf>
    <xf numFmtId="172" fontId="1" fillId="2" borderId="42" xfId="8" applyFont="1" applyFill="1" applyBorder="1" applyAlignment="1">
      <alignment horizontal="right" vertical="center" wrapText="1"/>
    </xf>
    <xf numFmtId="2" fontId="23" fillId="9" borderId="1" xfId="12" applyNumberFormat="1" applyFont="1" applyFill="1" applyBorder="1" applyAlignment="1">
      <alignment horizontal="left"/>
    </xf>
    <xf numFmtId="10" fontId="1" fillId="9" borderId="42" xfId="12" applyNumberFormat="1" applyFont="1" applyFill="1" applyBorder="1" applyAlignment="1">
      <alignment horizontal="right"/>
    </xf>
    <xf numFmtId="172" fontId="1" fillId="2" borderId="42" xfId="8" applyFont="1" applyFill="1" applyBorder="1" applyAlignment="1">
      <alignment horizontal="right" wrapText="1"/>
    </xf>
    <xf numFmtId="171" fontId="1" fillId="0" borderId="42" xfId="12" applyNumberFormat="1" applyFont="1" applyBorder="1" applyAlignment="1">
      <alignment horizontal="right"/>
    </xf>
    <xf numFmtId="2" fontId="23" fillId="9" borderId="3" xfId="12" applyNumberFormat="1" applyFont="1" applyFill="1" applyBorder="1" applyAlignment="1">
      <alignment horizontal="left"/>
    </xf>
    <xf numFmtId="166" fontId="1" fillId="9" borderId="42" xfId="1" applyNumberFormat="1" applyFill="1" applyBorder="1" applyAlignment="1">
      <alignment horizontal="right" wrapText="1"/>
    </xf>
    <xf numFmtId="166" fontId="1" fillId="0" borderId="42" xfId="5" applyNumberFormat="1" applyFont="1" applyFill="1" applyBorder="1" applyAlignment="1">
      <alignment horizontal="right"/>
    </xf>
    <xf numFmtId="2" fontId="1" fillId="9" borderId="42" xfId="12" applyNumberFormat="1" applyFont="1" applyFill="1" applyBorder="1" applyAlignment="1">
      <alignment horizontal="right"/>
    </xf>
    <xf numFmtId="2" fontId="1" fillId="2" borderId="42" xfId="12" applyNumberFormat="1" applyFont="1" applyFill="1" applyBorder="1" applyAlignment="1">
      <alignment horizontal="right"/>
    </xf>
    <xf numFmtId="172" fontId="1" fillId="0" borderId="42" xfId="12" applyNumberFormat="1" applyFont="1" applyBorder="1" applyAlignment="1">
      <alignment horizontal="right" wrapText="1"/>
    </xf>
    <xf numFmtId="2" fontId="23" fillId="9" borderId="21" xfId="12" applyNumberFormat="1" applyFont="1" applyFill="1" applyBorder="1" applyAlignment="1">
      <alignment horizontal="left"/>
    </xf>
    <xf numFmtId="2" fontId="23" fillId="9" borderId="29" xfId="12" applyNumberFormat="1" applyFont="1" applyFill="1" applyBorder="1" applyAlignment="1">
      <alignment horizontal="left"/>
    </xf>
    <xf numFmtId="2" fontId="1" fillId="9" borderId="51" xfId="12" applyNumberFormat="1" applyFont="1" applyFill="1" applyBorder="1" applyAlignment="1">
      <alignment horizontal="right"/>
    </xf>
    <xf numFmtId="0" fontId="1" fillId="9" borderId="51" xfId="1" applyFill="1" applyBorder="1" applyAlignment="1">
      <alignment horizontal="right"/>
    </xf>
    <xf numFmtId="0" fontId="1" fillId="9" borderId="42" xfId="1" applyFill="1" applyBorder="1" applyAlignment="1">
      <alignment horizontal="right"/>
    </xf>
    <xf numFmtId="172" fontId="1" fillId="9" borderId="42" xfId="6" applyFont="1" applyFill="1" applyBorder="1" applyAlignment="1">
      <alignment horizontal="right"/>
    </xf>
    <xf numFmtId="166" fontId="1" fillId="9" borderId="42" xfId="12" applyNumberFormat="1" applyFont="1" applyFill="1" applyBorder="1" applyAlignment="1">
      <alignment horizontal="right"/>
    </xf>
    <xf numFmtId="10" fontId="1" fillId="0" borderId="42" xfId="1" applyNumberFormat="1" applyBorder="1" applyAlignment="1">
      <alignment horizontal="right"/>
    </xf>
    <xf numFmtId="164" fontId="1" fillId="0" borderId="42" xfId="5" applyNumberFormat="1" applyFont="1" applyFill="1" applyBorder="1" applyAlignment="1">
      <alignment horizontal="right" vertical="center"/>
    </xf>
    <xf numFmtId="164" fontId="1" fillId="9" borderId="42" xfId="5" applyNumberFormat="1" applyFont="1" applyFill="1" applyBorder="1" applyAlignment="1">
      <alignment horizontal="right" vertical="center"/>
    </xf>
    <xf numFmtId="0" fontId="28" fillId="9" borderId="4" xfId="1" applyFont="1" applyFill="1" applyBorder="1"/>
    <xf numFmtId="2" fontId="28" fillId="9" borderId="5" xfId="1" applyNumberFormat="1" applyFont="1" applyFill="1" applyBorder="1"/>
    <xf numFmtId="0" fontId="28" fillId="9" borderId="5" xfId="1" applyFont="1" applyFill="1" applyBorder="1"/>
    <xf numFmtId="167" fontId="28" fillId="9" borderId="0" xfId="1" applyNumberFormat="1" applyFont="1" applyFill="1"/>
    <xf numFmtId="0" fontId="28" fillId="9" borderId="29" xfId="1" applyFont="1" applyFill="1" applyBorder="1" applyAlignment="1">
      <alignment horizontal="center"/>
    </xf>
    <xf numFmtId="174" fontId="20" fillId="10" borderId="42" xfId="4" applyNumberFormat="1" applyFont="1" applyFill="1" applyBorder="1" applyAlignment="1">
      <alignment horizontal="center" vertical="center"/>
    </xf>
    <xf numFmtId="174" fontId="20" fillId="10" borderId="42" xfId="4" applyNumberFormat="1" applyFont="1" applyFill="1" applyBorder="1" applyAlignment="1">
      <alignment horizontal="center" vertical="center" wrapText="1"/>
    </xf>
    <xf numFmtId="10" fontId="20" fillId="10" borderId="42" xfId="4" applyNumberFormat="1" applyFont="1" applyFill="1" applyBorder="1" applyAlignment="1">
      <alignment horizontal="center" vertical="center" wrapText="1"/>
    </xf>
    <xf numFmtId="0" fontId="20" fillId="10" borderId="1" xfId="4" applyFont="1" applyFill="1" applyBorder="1" applyAlignment="1">
      <alignment horizontal="center" vertical="center" wrapText="1"/>
    </xf>
    <xf numFmtId="0" fontId="20" fillId="10" borderId="42" xfId="4" applyFont="1" applyFill="1" applyBorder="1" applyAlignment="1">
      <alignment horizontal="center" vertical="center" wrapText="1"/>
    </xf>
    <xf numFmtId="2" fontId="13" fillId="15" borderId="51" xfId="4" applyNumberFormat="1" applyFont="1" applyFill="1" applyBorder="1" applyAlignment="1">
      <alignment vertical="center"/>
    </xf>
    <xf numFmtId="3" fontId="13" fillId="2" borderId="51" xfId="11" applyNumberFormat="1" applyFont="1" applyFill="1" applyBorder="1" applyAlignment="1" applyProtection="1">
      <alignment horizontal="center" vertical="center"/>
    </xf>
    <xf numFmtId="10" fontId="13" fillId="2" borderId="51" xfId="13" applyNumberFormat="1" applyFont="1" applyFill="1" applyBorder="1" applyAlignment="1" applyProtection="1">
      <alignment horizontal="center" vertical="center"/>
    </xf>
    <xf numFmtId="172" fontId="13" fillId="2" borderId="21" xfId="9" applyFont="1" applyFill="1" applyBorder="1" applyAlignment="1">
      <alignment horizontal="right" vertical="center"/>
    </xf>
    <xf numFmtId="10" fontId="13" fillId="2" borderId="51" xfId="13" applyNumberFormat="1" applyFont="1" applyFill="1" applyBorder="1" applyAlignment="1">
      <alignment horizontal="center" vertical="center"/>
    </xf>
    <xf numFmtId="3" fontId="13" fillId="2" borderId="0" xfId="0" applyNumberFormat="1" applyFont="1" applyFill="1" applyAlignment="1">
      <alignment horizontal="center" vertical="center"/>
    </xf>
    <xf numFmtId="2" fontId="13" fillId="15" borderId="42" xfId="4" applyNumberFormat="1" applyFont="1" applyFill="1" applyBorder="1" applyAlignment="1">
      <alignment vertical="center"/>
    </xf>
    <xf numFmtId="3" fontId="26" fillId="0" borderId="1" xfId="11" applyNumberFormat="1" applyFont="1" applyFill="1" applyBorder="1" applyAlignment="1" applyProtection="1">
      <alignment horizontal="center" vertical="center"/>
    </xf>
    <xf numFmtId="10" fontId="26" fillId="0" borderId="42" xfId="13" applyNumberFormat="1" applyFont="1" applyFill="1" applyBorder="1" applyAlignment="1" applyProtection="1">
      <alignment horizontal="center" vertical="center"/>
    </xf>
    <xf numFmtId="172" fontId="26" fillId="0" borderId="3" xfId="9" applyFont="1" applyFill="1" applyBorder="1" applyAlignment="1" applyProtection="1">
      <alignment horizontal="right" vertical="center"/>
    </xf>
    <xf numFmtId="0" fontId="28" fillId="9" borderId="21" xfId="1" applyFont="1" applyFill="1" applyBorder="1"/>
    <xf numFmtId="0" fontId="28" fillId="9" borderId="0" xfId="1" applyFont="1" applyFill="1"/>
    <xf numFmtId="0" fontId="23" fillId="15" borderId="1" xfId="1" applyFont="1" applyFill="1" applyBorder="1"/>
    <xf numFmtId="0" fontId="23" fillId="15" borderId="3" xfId="1" applyFont="1" applyFill="1" applyBorder="1"/>
    <xf numFmtId="10" fontId="30" fillId="0" borderId="42" xfId="14" applyNumberFormat="1" applyFont="1" applyFill="1" applyBorder="1"/>
    <xf numFmtId="172" fontId="31" fillId="2" borderId="56" xfId="6" applyFont="1" applyFill="1" applyBorder="1" applyAlignment="1">
      <alignment horizontal="center" vertical="center" wrapText="1"/>
    </xf>
    <xf numFmtId="0" fontId="32" fillId="6" borderId="21" xfId="0" applyFont="1" applyFill="1" applyBorder="1" applyAlignment="1">
      <alignment horizontal="left" vertical="center"/>
    </xf>
    <xf numFmtId="178" fontId="32" fillId="6" borderId="57" xfId="6" applyNumberFormat="1" applyFont="1" applyFill="1" applyBorder="1" applyAlignment="1">
      <alignment vertical="center"/>
    </xf>
    <xf numFmtId="0" fontId="33" fillId="2" borderId="21" xfId="0" applyFont="1" applyFill="1" applyBorder="1" applyAlignment="1">
      <alignment vertical="center"/>
    </xf>
    <xf numFmtId="172" fontId="33" fillId="2" borderId="0" xfId="6" applyFont="1" applyFill="1" applyBorder="1" applyAlignment="1">
      <alignment vertical="center"/>
    </xf>
    <xf numFmtId="0" fontId="33" fillId="2" borderId="0" xfId="0" applyFont="1" applyFill="1" applyAlignment="1">
      <alignment vertical="center"/>
    </xf>
    <xf numFmtId="172" fontId="33" fillId="2" borderId="29" xfId="6" applyFont="1" applyFill="1" applyBorder="1" applyAlignment="1">
      <alignment vertical="center"/>
    </xf>
    <xf numFmtId="178" fontId="32" fillId="6" borderId="58" xfId="6" applyNumberFormat="1" applyFont="1" applyFill="1" applyBorder="1" applyAlignment="1">
      <alignment vertical="center"/>
    </xf>
    <xf numFmtId="0" fontId="33" fillId="2" borderId="21" xfId="0" applyFont="1" applyFill="1" applyBorder="1" applyAlignment="1">
      <alignment horizontal="left" vertical="center"/>
    </xf>
    <xf numFmtId="178" fontId="33" fillId="2" borderId="57" xfId="6" applyNumberFormat="1" applyFont="1" applyFill="1" applyBorder="1" applyAlignment="1">
      <alignment vertical="center"/>
    </xf>
    <xf numFmtId="172" fontId="33" fillId="2" borderId="58" xfId="6" applyFont="1" applyFill="1" applyBorder="1" applyAlignment="1">
      <alignment vertical="center"/>
    </xf>
    <xf numFmtId="178" fontId="33" fillId="2" borderId="58" xfId="6" applyNumberFormat="1" applyFont="1" applyFill="1" applyBorder="1" applyAlignment="1">
      <alignment vertical="center"/>
    </xf>
    <xf numFmtId="178" fontId="33" fillId="2" borderId="0" xfId="6" applyNumberFormat="1" applyFont="1" applyFill="1" applyBorder="1" applyAlignment="1">
      <alignment vertical="center"/>
    </xf>
    <xf numFmtId="0" fontId="33" fillId="2" borderId="4" xfId="0" applyFont="1" applyFill="1" applyBorder="1" applyAlignment="1">
      <alignment horizontal="left" vertical="center"/>
    </xf>
    <xf numFmtId="178" fontId="33" fillId="2" borderId="59" xfId="6" applyNumberFormat="1" applyFont="1" applyFill="1" applyBorder="1" applyAlignment="1">
      <alignment vertical="center"/>
    </xf>
    <xf numFmtId="181" fontId="33" fillId="2" borderId="29" xfId="6" applyNumberFormat="1" applyFont="1" applyFill="1" applyBorder="1" applyAlignment="1">
      <alignment vertical="center"/>
    </xf>
    <xf numFmtId="0" fontId="7" fillId="9" borderId="21" xfId="1" applyFont="1" applyFill="1" applyBorder="1"/>
    <xf numFmtId="0" fontId="34" fillId="0" borderId="51" xfId="0" applyFont="1" applyBorder="1"/>
    <xf numFmtId="0" fontId="35" fillId="4" borderId="50" xfId="0" applyFont="1" applyFill="1" applyBorder="1"/>
    <xf numFmtId="176" fontId="13" fillId="2" borderId="0" xfId="9" applyNumberFormat="1" applyFont="1" applyFill="1" applyBorder="1" applyAlignment="1" applyProtection="1">
      <alignment horizontal="center"/>
    </xf>
    <xf numFmtId="0" fontId="34" fillId="16" borderId="34" xfId="0" applyFont="1" applyFill="1" applyBorder="1"/>
    <xf numFmtId="9" fontId="34" fillId="16" borderId="56" xfId="13" applyFont="1" applyFill="1" applyBorder="1" applyAlignment="1" applyProtection="1"/>
    <xf numFmtId="0" fontId="34" fillId="16" borderId="21" xfId="0" applyFont="1" applyFill="1" applyBorder="1"/>
    <xf numFmtId="9" fontId="34" fillId="16" borderId="29" xfId="13" applyFont="1" applyFill="1" applyBorder="1" applyAlignment="1" applyProtection="1"/>
    <xf numFmtId="43" fontId="7" fillId="2" borderId="29" xfId="1" applyNumberFormat="1" applyFont="1" applyFill="1" applyBorder="1" applyAlignment="1">
      <alignment horizontal="center"/>
    </xf>
    <xf numFmtId="0" fontId="34" fillId="16" borderId="4" xfId="0" applyFont="1" applyFill="1" applyBorder="1"/>
    <xf numFmtId="9" fontId="34" fillId="16" borderId="6" xfId="13" applyFont="1" applyFill="1" applyBorder="1" applyAlignment="1" applyProtection="1"/>
    <xf numFmtId="0" fontId="34" fillId="2" borderId="0" xfId="0" applyFont="1" applyFill="1"/>
    <xf numFmtId="9" fontId="36" fillId="2" borderId="61" xfId="0" applyNumberFormat="1" applyFont="1" applyFill="1" applyBorder="1"/>
    <xf numFmtId="172" fontId="13" fillId="2" borderId="0" xfId="9" applyFont="1" applyFill="1" applyBorder="1" applyAlignment="1" applyProtection="1">
      <alignment horizontal="center"/>
    </xf>
    <xf numFmtId="9" fontId="36" fillId="2" borderId="0" xfId="0" applyNumberFormat="1" applyFont="1" applyFill="1"/>
    <xf numFmtId="174" fontId="20" fillId="6" borderId="1" xfId="4" applyNumberFormat="1" applyFont="1" applyFill="1" applyBorder="1" applyAlignment="1">
      <alignment horizontal="center" vertical="center" wrapText="1"/>
    </xf>
    <xf numFmtId="0" fontId="20" fillId="6" borderId="42" xfId="4" applyFont="1" applyFill="1" applyBorder="1" applyAlignment="1">
      <alignment horizontal="center" vertical="center" wrapText="1"/>
    </xf>
    <xf numFmtId="10" fontId="20" fillId="6" borderId="2" xfId="15" applyNumberFormat="1" applyFont="1" applyFill="1" applyBorder="1" applyAlignment="1" applyProtection="1">
      <alignment horizontal="center" vertical="center" wrapText="1"/>
    </xf>
    <xf numFmtId="10" fontId="20" fillId="6" borderId="3" xfId="5" applyNumberFormat="1" applyFont="1" applyFill="1" applyBorder="1" applyAlignment="1">
      <alignment horizontal="center" vertical="center"/>
    </xf>
    <xf numFmtId="176" fontId="23" fillId="0" borderId="42" xfId="9" applyNumberFormat="1" applyFont="1" applyFill="1" applyBorder="1" applyAlignment="1">
      <alignment horizontal="center" vertical="center"/>
    </xf>
    <xf numFmtId="10" fontId="23" fillId="0" borderId="2" xfId="13" applyNumberFormat="1" applyFont="1" applyFill="1" applyBorder="1" applyAlignment="1">
      <alignment horizontal="right" vertical="center"/>
    </xf>
    <xf numFmtId="172" fontId="23" fillId="0" borderId="42" xfId="8" applyFont="1" applyFill="1" applyBorder="1" applyAlignment="1">
      <alignment vertical="center"/>
    </xf>
    <xf numFmtId="10" fontId="23" fillId="0" borderId="42" xfId="10" applyNumberFormat="1" applyFont="1" applyFill="1" applyBorder="1" applyAlignment="1">
      <alignment vertical="center"/>
    </xf>
    <xf numFmtId="3" fontId="23" fillId="2" borderId="21" xfId="11" applyNumberFormat="1" applyFont="1" applyFill="1" applyBorder="1" applyAlignment="1">
      <alignment horizontal="left" vertical="center"/>
    </xf>
    <xf numFmtId="9" fontId="23" fillId="2" borderId="0" xfId="13" applyFont="1" applyFill="1" applyBorder="1" applyAlignment="1">
      <alignment horizontal="center" vertical="center"/>
    </xf>
    <xf numFmtId="171" fontId="23" fillId="2" borderId="0" xfId="4" applyNumberFormat="1" applyFont="1" applyFill="1" applyAlignment="1">
      <alignment vertical="center"/>
    </xf>
    <xf numFmtId="174" fontId="20" fillId="6" borderId="42" xfId="4" applyNumberFormat="1" applyFont="1" applyFill="1" applyBorder="1" applyAlignment="1">
      <alignment horizontal="center" vertical="center" wrapText="1"/>
    </xf>
    <xf numFmtId="10" fontId="20" fillId="6" borderId="42" xfId="5" applyNumberFormat="1" applyFont="1" applyFill="1" applyBorder="1" applyAlignment="1">
      <alignment horizontal="center" vertical="center" wrapText="1"/>
    </xf>
    <xf numFmtId="176" fontId="1" fillId="2" borderId="42" xfId="11" applyNumberFormat="1" applyFont="1" applyFill="1" applyBorder="1" applyAlignment="1">
      <alignment vertical="center"/>
    </xf>
    <xf numFmtId="10" fontId="23" fillId="2" borderId="42" xfId="15" applyNumberFormat="1" applyFont="1" applyFill="1" applyBorder="1" applyAlignment="1">
      <alignment vertical="center"/>
    </xf>
    <xf numFmtId="10" fontId="23" fillId="2" borderId="42" xfId="10" applyNumberFormat="1" applyFont="1" applyFill="1" applyBorder="1" applyAlignment="1">
      <alignment vertical="center"/>
    </xf>
    <xf numFmtId="2" fontId="23" fillId="2" borderId="21" xfId="0" applyNumberFormat="1" applyFont="1" applyFill="1" applyBorder="1" applyAlignment="1">
      <alignment vertical="center"/>
    </xf>
    <xf numFmtId="10" fontId="23" fillId="2" borderId="0" xfId="4" applyNumberFormat="1" applyFont="1" applyFill="1" applyAlignment="1">
      <alignment horizontal="center" vertical="center"/>
    </xf>
    <xf numFmtId="3" fontId="23" fillId="2" borderId="21" xfId="11" applyNumberFormat="1" applyFont="1" applyFill="1" applyBorder="1" applyAlignment="1">
      <alignment horizontal="center" vertical="center"/>
    </xf>
    <xf numFmtId="172" fontId="37" fillId="0" borderId="42" xfId="8" applyFont="1" applyFill="1" applyBorder="1" applyAlignment="1">
      <alignment horizontal="center"/>
    </xf>
    <xf numFmtId="176" fontId="37" fillId="0" borderId="42" xfId="8" applyNumberFormat="1" applyFont="1" applyFill="1" applyBorder="1" applyAlignment="1" applyProtection="1">
      <alignment horizontal="center"/>
    </xf>
    <xf numFmtId="10" fontId="37" fillId="0" borderId="42" xfId="13" applyNumberFormat="1" applyFont="1" applyFill="1" applyBorder="1" applyAlignment="1" applyProtection="1">
      <alignment horizontal="right"/>
    </xf>
    <xf numFmtId="2" fontId="24" fillId="15" borderId="42" xfId="4" applyNumberFormat="1" applyFont="1" applyFill="1" applyBorder="1" applyAlignment="1">
      <alignment horizontal="center" vertical="center"/>
    </xf>
    <xf numFmtId="10" fontId="1" fillId="2" borderId="42" xfId="15" applyNumberFormat="1" applyFont="1" applyFill="1" applyBorder="1" applyAlignment="1" applyProtection="1">
      <alignment horizontal="center" vertical="center"/>
    </xf>
    <xf numFmtId="10" fontId="1" fillId="0" borderId="42" xfId="15" applyNumberFormat="1" applyFont="1" applyFill="1" applyBorder="1" applyAlignment="1" applyProtection="1">
      <alignment horizontal="center" vertical="center"/>
    </xf>
    <xf numFmtId="10" fontId="23" fillId="2" borderId="4" xfId="15" applyNumberFormat="1" applyFont="1" applyFill="1" applyBorder="1" applyAlignment="1" applyProtection="1">
      <alignment horizontal="center" vertical="center"/>
    </xf>
    <xf numFmtId="10" fontId="1" fillId="2" borderId="5" xfId="15" applyNumberFormat="1" applyFont="1" applyFill="1" applyBorder="1" applyAlignment="1" applyProtection="1">
      <alignment horizontal="center" vertical="center"/>
    </xf>
    <xf numFmtId="10" fontId="38" fillId="2" borderId="5" xfId="15" applyNumberFormat="1" applyFont="1" applyFill="1" applyBorder="1" applyAlignment="1">
      <alignment horizontal="center" wrapText="1"/>
    </xf>
    <xf numFmtId="10" fontId="38" fillId="9" borderId="6" xfId="15" applyNumberFormat="1" applyFont="1" applyFill="1" applyBorder="1" applyAlignment="1">
      <alignment horizontal="center" wrapText="1"/>
    </xf>
    <xf numFmtId="10" fontId="23" fillId="0" borderId="42" xfId="15" applyNumberFormat="1" applyFont="1" applyFill="1" applyBorder="1" applyAlignment="1" applyProtection="1">
      <alignment horizontal="center" vertical="center"/>
    </xf>
    <xf numFmtId="10" fontId="23" fillId="2" borderId="0" xfId="15" applyNumberFormat="1" applyFont="1" applyFill="1" applyBorder="1" applyAlignment="1" applyProtection="1">
      <alignment horizontal="center" vertical="center"/>
    </xf>
    <xf numFmtId="0" fontId="20" fillId="13" borderId="34" xfId="1" applyFont="1" applyFill="1" applyBorder="1" applyAlignment="1">
      <alignment horizontal="center"/>
    </xf>
    <xf numFmtId="0" fontId="20" fillId="13" borderId="35" xfId="1" applyFont="1" applyFill="1" applyBorder="1" applyAlignment="1">
      <alignment horizontal="center"/>
    </xf>
    <xf numFmtId="0" fontId="20" fillId="13" borderId="50" xfId="1" applyFont="1" applyFill="1" applyBorder="1" applyAlignment="1">
      <alignment horizontal="center"/>
    </xf>
    <xf numFmtId="0" fontId="20" fillId="0" borderId="0" xfId="1" applyFont="1" applyAlignment="1">
      <alignment horizontal="center"/>
    </xf>
    <xf numFmtId="181" fontId="1" fillId="2" borderId="56" xfId="6" applyNumberFormat="1" applyFill="1" applyBorder="1"/>
    <xf numFmtId="181" fontId="1" fillId="2" borderId="50" xfId="6" applyNumberFormat="1" applyFill="1" applyBorder="1"/>
    <xf numFmtId="181" fontId="1" fillId="2" borderId="0" xfId="6" applyNumberFormat="1" applyFill="1" applyBorder="1"/>
    <xf numFmtId="177" fontId="1" fillId="2" borderId="29" xfId="1" applyNumberFormat="1" applyFill="1" applyBorder="1"/>
    <xf numFmtId="177" fontId="1" fillId="2" borderId="51" xfId="1" applyNumberFormat="1" applyFill="1" applyBorder="1"/>
    <xf numFmtId="173" fontId="1" fillId="2" borderId="0" xfId="1" applyNumberFormat="1" applyFill="1"/>
    <xf numFmtId="0" fontId="1" fillId="0" borderId="6" xfId="1" applyBorder="1" applyAlignment="1">
      <alignment horizontal="right" wrapText="1"/>
    </xf>
    <xf numFmtId="0" fontId="1" fillId="2" borderId="38" xfId="1" applyFill="1" applyBorder="1" applyAlignment="1">
      <alignment horizontal="right" wrapText="1"/>
    </xf>
    <xf numFmtId="0" fontId="1" fillId="2" borderId="0" xfId="1" applyFill="1" applyAlignment="1">
      <alignment horizontal="right" wrapText="1"/>
    </xf>
    <xf numFmtId="181" fontId="1" fillId="2" borderId="56" xfId="6" applyNumberFormat="1" applyFont="1" applyFill="1" applyBorder="1" applyAlignment="1">
      <alignment horizontal="left"/>
    </xf>
    <xf numFmtId="181" fontId="1" fillId="2" borderId="50" xfId="1" applyNumberFormat="1" applyFill="1" applyBorder="1"/>
    <xf numFmtId="181" fontId="1" fillId="2" borderId="0" xfId="1" applyNumberFormat="1" applyFill="1"/>
    <xf numFmtId="173" fontId="1" fillId="2" borderId="29" xfId="1" applyNumberFormat="1" applyFill="1" applyBorder="1" applyAlignment="1">
      <alignment horizontal="left"/>
    </xf>
    <xf numFmtId="0" fontId="7" fillId="0" borderId="29" xfId="1" applyFont="1" applyBorder="1" applyAlignment="1">
      <alignment horizontal="center"/>
    </xf>
    <xf numFmtId="43" fontId="1" fillId="2" borderId="0" xfId="6" applyNumberFormat="1" applyFill="1" applyBorder="1"/>
    <xf numFmtId="173" fontId="1" fillId="2" borderId="29" xfId="1" applyNumberFormat="1" applyFill="1" applyBorder="1"/>
    <xf numFmtId="0" fontId="12" fillId="17" borderId="4" xfId="1" applyFont="1" applyFill="1" applyBorder="1"/>
    <xf numFmtId="0" fontId="7" fillId="17" borderId="5" xfId="1" applyFont="1" applyFill="1" applyBorder="1"/>
    <xf numFmtId="176" fontId="12" fillId="17" borderId="41" xfId="6" applyNumberFormat="1" applyFont="1" applyFill="1" applyBorder="1" applyAlignment="1">
      <alignment horizontal="right" wrapText="1"/>
    </xf>
    <xf numFmtId="181" fontId="12" fillId="17" borderId="41" xfId="1" applyNumberFormat="1" applyFont="1" applyFill="1" applyBorder="1" applyAlignment="1">
      <alignment horizontal="right" wrapText="1"/>
    </xf>
    <xf numFmtId="0" fontId="12" fillId="17" borderId="24" xfId="1" applyFont="1" applyFill="1" applyBorder="1"/>
    <xf numFmtId="0" fontId="7" fillId="17" borderId="25" xfId="1" applyFont="1" applyFill="1" applyBorder="1"/>
    <xf numFmtId="44" fontId="12" fillId="17" borderId="41" xfId="1" applyNumberFormat="1" applyFont="1" applyFill="1" applyBorder="1" applyAlignment="1">
      <alignment horizontal="right" wrapText="1"/>
    </xf>
    <xf numFmtId="0" fontId="40" fillId="16" borderId="0" xfId="0" applyFont="1" applyFill="1"/>
    <xf numFmtId="2" fontId="13" fillId="2" borderId="21" xfId="4" applyNumberFormat="1" applyFont="1" applyFill="1" applyBorder="1" applyAlignment="1">
      <alignment vertical="center"/>
    </xf>
    <xf numFmtId="176" fontId="1" fillId="2" borderId="51" xfId="8" applyNumberFormat="1" applyFont="1" applyFill="1" applyBorder="1"/>
    <xf numFmtId="10" fontId="13" fillId="2" borderId="0" xfId="15" applyNumberFormat="1" applyFont="1" applyFill="1" applyBorder="1" applyAlignment="1">
      <alignment vertical="center"/>
    </xf>
    <xf numFmtId="3" fontId="13" fillId="2" borderId="21" xfId="4" applyNumberFormat="1" applyFont="1" applyFill="1" applyBorder="1" applyAlignment="1">
      <alignment horizontal="right" vertical="center"/>
    </xf>
    <xf numFmtId="10" fontId="1" fillId="2" borderId="51" xfId="15" applyNumberFormat="1" applyFont="1" applyFill="1" applyBorder="1" applyAlignment="1">
      <alignment horizontal="right"/>
    </xf>
    <xf numFmtId="2" fontId="26" fillId="15" borderId="1" xfId="4" applyNumberFormat="1" applyFont="1" applyFill="1" applyBorder="1" applyAlignment="1">
      <alignment vertical="center"/>
    </xf>
    <xf numFmtId="176" fontId="26" fillId="15" borderId="42" xfId="8" applyNumberFormat="1" applyFont="1" applyFill="1" applyBorder="1" applyAlignment="1">
      <alignment horizontal="right" vertical="center"/>
    </xf>
    <xf numFmtId="10" fontId="26" fillId="15" borderId="42" xfId="15" applyNumberFormat="1" applyFont="1" applyFill="1" applyBorder="1" applyAlignment="1">
      <alignment horizontal="right" vertical="center"/>
    </xf>
    <xf numFmtId="3" fontId="26" fillId="15" borderId="42" xfId="4" applyNumberFormat="1" applyFont="1" applyFill="1" applyBorder="1" applyAlignment="1">
      <alignment horizontal="right" vertical="center"/>
    </xf>
    <xf numFmtId="10" fontId="26" fillId="15" borderId="42" xfId="4" applyNumberFormat="1" applyFont="1" applyFill="1" applyBorder="1" applyAlignment="1">
      <alignment horizontal="right" vertical="center"/>
    </xf>
    <xf numFmtId="0" fontId="41" fillId="10" borderId="50" xfId="4" applyFont="1" applyFill="1" applyBorder="1" applyAlignment="1">
      <alignment horizontal="center" vertical="center" wrapText="1"/>
    </xf>
    <xf numFmtId="0" fontId="41" fillId="10" borderId="42" xfId="4" applyFont="1" applyFill="1" applyBorder="1" applyAlignment="1">
      <alignment horizontal="center" vertical="center" wrapText="1"/>
    </xf>
    <xf numFmtId="0" fontId="41" fillId="10" borderId="56" xfId="4" applyFont="1" applyFill="1" applyBorder="1" applyAlignment="1">
      <alignment horizontal="center" vertical="center" wrapText="1"/>
    </xf>
    <xf numFmtId="2" fontId="13" fillId="2" borderId="34" xfId="4" applyNumberFormat="1" applyFont="1" applyFill="1" applyBorder="1" applyAlignment="1">
      <alignment vertical="center"/>
    </xf>
    <xf numFmtId="176" fontId="1" fillId="2" borderId="50" xfId="8" applyNumberFormat="1" applyFont="1" applyFill="1" applyBorder="1"/>
    <xf numFmtId="10" fontId="1" fillId="2" borderId="50" xfId="15" applyNumberFormat="1" applyFont="1" applyFill="1" applyBorder="1" applyAlignment="1">
      <alignment horizontal="right"/>
    </xf>
    <xf numFmtId="2" fontId="13" fillId="2" borderId="21" xfId="4" applyNumberFormat="1" applyFont="1" applyFill="1" applyBorder="1" applyAlignment="1">
      <alignment horizontal="left" vertical="center"/>
    </xf>
    <xf numFmtId="176" fontId="1" fillId="2" borderId="38" xfId="8" applyNumberFormat="1" applyFont="1" applyFill="1" applyBorder="1"/>
    <xf numFmtId="10" fontId="1" fillId="2" borderId="38" xfId="15" applyNumberFormat="1" applyFont="1" applyFill="1" applyBorder="1" applyAlignment="1">
      <alignment horizontal="right"/>
    </xf>
    <xf numFmtId="2" fontId="26" fillId="18" borderId="1" xfId="4" applyNumberFormat="1" applyFont="1" applyFill="1" applyBorder="1" applyAlignment="1">
      <alignment vertical="center"/>
    </xf>
    <xf numFmtId="10" fontId="26" fillId="18" borderId="42" xfId="15" applyNumberFormat="1" applyFont="1" applyFill="1" applyBorder="1" applyAlignment="1">
      <alignment horizontal="right" vertical="center"/>
    </xf>
    <xf numFmtId="3" fontId="26" fillId="18" borderId="42" xfId="4" applyNumberFormat="1" applyFont="1" applyFill="1" applyBorder="1" applyAlignment="1">
      <alignment horizontal="right" vertical="center"/>
    </xf>
    <xf numFmtId="10" fontId="26" fillId="18" borderId="38" xfId="4" applyNumberFormat="1" applyFont="1" applyFill="1" applyBorder="1" applyAlignment="1">
      <alignment horizontal="right" vertical="center"/>
    </xf>
    <xf numFmtId="0" fontId="41" fillId="7" borderId="3" xfId="4" applyFont="1" applyFill="1" applyBorder="1" applyAlignment="1">
      <alignment horizontal="center" vertical="center" wrapText="1"/>
    </xf>
    <xf numFmtId="0" fontId="1" fillId="2" borderId="50" xfId="4" applyFill="1" applyBorder="1" applyAlignment="1"/>
    <xf numFmtId="176" fontId="1" fillId="2" borderId="0" xfId="8" applyNumberFormat="1" applyFont="1" applyFill="1" applyBorder="1"/>
    <xf numFmtId="10" fontId="13" fillId="2" borderId="50" xfId="15" applyNumberFormat="1" applyFont="1" applyFill="1" applyBorder="1" applyAlignment="1">
      <alignment vertical="center"/>
    </xf>
    <xf numFmtId="3" fontId="13" fillId="2" borderId="29" xfId="4" applyNumberFormat="1" applyFont="1" applyFill="1" applyBorder="1" applyAlignment="1">
      <alignment horizontal="right" vertical="center"/>
    </xf>
    <xf numFmtId="0" fontId="1" fillId="2" borderId="38" xfId="4" applyFill="1" applyBorder="1" applyAlignment="1"/>
    <xf numFmtId="10" fontId="13" fillId="2" borderId="38" xfId="15" applyNumberFormat="1" applyFont="1" applyFill="1" applyBorder="1" applyAlignment="1">
      <alignment vertical="center"/>
    </xf>
    <xf numFmtId="176" fontId="26" fillId="18" borderId="42" xfId="8" applyNumberFormat="1" applyFont="1" applyFill="1" applyBorder="1" applyAlignment="1">
      <alignment vertical="center"/>
    </xf>
    <xf numFmtId="10" fontId="26" fillId="18" borderId="38" xfId="15" applyNumberFormat="1" applyFont="1" applyFill="1" applyBorder="1" applyAlignment="1">
      <alignment vertical="center"/>
    </xf>
    <xf numFmtId="3" fontId="26" fillId="18" borderId="3" xfId="4" applyNumberFormat="1" applyFont="1" applyFill="1" applyBorder="1" applyAlignment="1">
      <alignment horizontal="right" vertical="center"/>
    </xf>
    <xf numFmtId="10" fontId="26" fillId="18" borderId="42" xfId="15" applyNumberFormat="1" applyFont="1" applyFill="1" applyBorder="1" applyAlignment="1">
      <alignment vertical="center"/>
    </xf>
    <xf numFmtId="0" fontId="7" fillId="2" borderId="21" xfId="1" applyFont="1" applyFill="1" applyBorder="1"/>
    <xf numFmtId="0" fontId="7" fillId="0" borderId="0" xfId="1" applyFont="1"/>
    <xf numFmtId="167" fontId="7" fillId="0" borderId="0" xfId="1" applyNumberFormat="1" applyFont="1"/>
    <xf numFmtId="176" fontId="13" fillId="2" borderId="0" xfId="8" applyNumberFormat="1" applyFont="1" applyFill="1" applyBorder="1" applyAlignment="1">
      <alignment vertical="center"/>
    </xf>
    <xf numFmtId="10" fontId="13" fillId="2" borderId="50" xfId="13" applyNumberFormat="1" applyFont="1" applyFill="1" applyBorder="1" applyAlignment="1">
      <alignment vertical="center"/>
    </xf>
    <xf numFmtId="3" fontId="13" fillId="2" borderId="0" xfId="4" applyNumberFormat="1" applyFont="1" applyFill="1" applyAlignment="1">
      <alignment horizontal="right" vertical="center"/>
    </xf>
    <xf numFmtId="0" fontId="1" fillId="2" borderId="51" xfId="4" applyFill="1" applyBorder="1" applyAlignment="1"/>
    <xf numFmtId="10" fontId="13" fillId="2" borderId="51" xfId="13" applyNumberFormat="1" applyFont="1" applyFill="1" applyBorder="1" applyAlignment="1">
      <alignment vertical="center"/>
    </xf>
    <xf numFmtId="10" fontId="13" fillId="2" borderId="51" xfId="15" applyNumberFormat="1" applyFont="1" applyFill="1" applyBorder="1" applyAlignment="1">
      <alignment vertical="center"/>
    </xf>
    <xf numFmtId="10" fontId="13" fillId="2" borderId="38" xfId="13" applyNumberFormat="1" applyFont="1" applyFill="1" applyBorder="1" applyAlignment="1">
      <alignment vertical="center"/>
    </xf>
    <xf numFmtId="2" fontId="26" fillId="18" borderId="42" xfId="4" applyNumberFormat="1" applyFont="1" applyFill="1" applyBorder="1" applyAlignment="1">
      <alignment vertical="center"/>
    </xf>
    <xf numFmtId="0" fontId="41" fillId="10" borderId="3" xfId="4" applyFont="1" applyFill="1" applyBorder="1" applyAlignment="1">
      <alignment horizontal="center" vertical="center" wrapText="1"/>
    </xf>
    <xf numFmtId="2" fontId="26" fillId="18" borderId="4" xfId="4" applyNumberFormat="1" applyFont="1" applyFill="1" applyBorder="1" applyAlignment="1">
      <alignment vertical="center"/>
    </xf>
    <xf numFmtId="0" fontId="13" fillId="2" borderId="51" xfId="4" applyFont="1" applyFill="1" applyBorder="1" applyAlignment="1">
      <alignment horizontal="left" vertical="center"/>
    </xf>
    <xf numFmtId="176" fontId="13" fillId="2" borderId="21" xfId="8" applyNumberFormat="1" applyFont="1" applyFill="1" applyBorder="1" applyAlignment="1">
      <alignment vertical="center"/>
    </xf>
    <xf numFmtId="3" fontId="13" fillId="2" borderId="51" xfId="4" applyNumberFormat="1" applyFont="1" applyFill="1" applyBorder="1" applyAlignment="1">
      <alignment horizontal="right" vertical="center"/>
    </xf>
    <xf numFmtId="10" fontId="1" fillId="2" borderId="29" xfId="15" applyNumberFormat="1" applyFont="1" applyFill="1" applyBorder="1" applyAlignment="1">
      <alignment horizontal="right"/>
    </xf>
    <xf numFmtId="176" fontId="26" fillId="18" borderId="42" xfId="6" applyNumberFormat="1" applyFont="1" applyFill="1" applyBorder="1" applyAlignment="1">
      <alignment vertical="center"/>
    </xf>
    <xf numFmtId="176" fontId="7" fillId="9" borderId="29" xfId="1" applyNumberFormat="1" applyFont="1" applyFill="1" applyBorder="1" applyAlignment="1">
      <alignment horizontal="center"/>
    </xf>
    <xf numFmtId="0" fontId="1" fillId="2" borderId="21" xfId="0" quotePrefix="1" applyFont="1" applyFill="1" applyBorder="1"/>
    <xf numFmtId="176" fontId="13" fillId="2" borderId="51" xfId="8" applyNumberFormat="1" applyFont="1" applyFill="1" applyBorder="1" applyAlignment="1">
      <alignment vertical="center"/>
    </xf>
    <xf numFmtId="3" fontId="13" fillId="2" borderId="34" xfId="4" applyNumberFormat="1" applyFont="1" applyFill="1" applyBorder="1" applyAlignment="1">
      <alignment horizontal="right" vertical="center"/>
    </xf>
    <xf numFmtId="10" fontId="26" fillId="18" borderId="3" xfId="15" applyNumberFormat="1" applyFont="1" applyFill="1" applyBorder="1" applyAlignment="1">
      <alignment horizontal="right" vertical="center"/>
    </xf>
    <xf numFmtId="10" fontId="26" fillId="18" borderId="38" xfId="15" applyNumberFormat="1" applyFont="1" applyFill="1" applyBorder="1" applyAlignment="1">
      <alignment horizontal="right" vertical="center"/>
    </xf>
    <xf numFmtId="10" fontId="7" fillId="9" borderId="29" xfId="13" applyNumberFormat="1" applyFont="1" applyFill="1" applyBorder="1" applyAlignment="1">
      <alignment horizontal="right"/>
    </xf>
    <xf numFmtId="0" fontId="13" fillId="2" borderId="21" xfId="4" applyFont="1" applyFill="1" applyBorder="1" applyAlignment="1">
      <alignment vertical="center"/>
    </xf>
    <xf numFmtId="0" fontId="13" fillId="2" borderId="21" xfId="4" applyFont="1" applyFill="1" applyBorder="1" applyAlignment="1">
      <alignment horizontal="left" vertical="center"/>
    </xf>
    <xf numFmtId="176" fontId="26" fillId="18" borderId="42" xfId="8" applyNumberFormat="1" applyFont="1" applyFill="1" applyBorder="1" applyAlignment="1">
      <alignment horizontal="right" vertical="center"/>
    </xf>
    <xf numFmtId="10" fontId="26" fillId="18" borderId="42" xfId="4" applyNumberFormat="1" applyFont="1" applyFill="1" applyBorder="1" applyAlignment="1">
      <alignment horizontal="right" vertical="center"/>
    </xf>
    <xf numFmtId="0" fontId="1" fillId="2" borderId="34" xfId="0" quotePrefix="1" applyFont="1" applyFill="1" applyBorder="1"/>
    <xf numFmtId="3" fontId="13" fillId="2" borderId="50" xfId="4" applyNumberFormat="1" applyFont="1" applyFill="1" applyBorder="1" applyAlignment="1">
      <alignment horizontal="right" vertical="center"/>
    </xf>
    <xf numFmtId="10" fontId="1" fillId="2" borderId="56" xfId="15" applyNumberFormat="1" applyFont="1" applyFill="1" applyBorder="1" applyAlignment="1">
      <alignment horizontal="right"/>
    </xf>
    <xf numFmtId="10" fontId="1" fillId="2" borderId="0" xfId="15" applyNumberFormat="1" applyFont="1" applyFill="1" applyBorder="1" applyAlignment="1">
      <alignment vertical="center"/>
    </xf>
    <xf numFmtId="3" fontId="13" fillId="2" borderId="38" xfId="4" applyNumberFormat="1" applyFont="1" applyFill="1" applyBorder="1" applyAlignment="1">
      <alignment horizontal="right" vertical="center"/>
    </xf>
    <xf numFmtId="176" fontId="26" fillId="18" borderId="38" xfId="8" applyNumberFormat="1" applyFont="1" applyFill="1" applyBorder="1" applyAlignment="1">
      <alignment horizontal="right" vertical="center"/>
    </xf>
    <xf numFmtId="3" fontId="26" fillId="18" borderId="38" xfId="4" applyNumberFormat="1" applyFont="1" applyFill="1" applyBorder="1" applyAlignment="1">
      <alignment horizontal="right" vertical="center"/>
    </xf>
    <xf numFmtId="176" fontId="0" fillId="2" borderId="6" xfId="0" applyNumberFormat="1" applyFill="1" applyBorder="1"/>
    <xf numFmtId="2" fontId="1" fillId="7" borderId="21" xfId="4" applyNumberFormat="1" applyFill="1" applyBorder="1" applyAlignment="1">
      <alignment vertical="center"/>
    </xf>
    <xf numFmtId="172" fontId="12" fillId="0" borderId="16" xfId="9" applyFont="1" applyFill="1" applyBorder="1" applyAlignment="1">
      <alignment horizontal="center" wrapText="1"/>
    </xf>
    <xf numFmtId="178" fontId="33" fillId="0" borderId="58" xfId="6" applyNumberFormat="1" applyFont="1" applyFill="1" applyBorder="1" applyAlignment="1">
      <alignment vertical="center"/>
    </xf>
    <xf numFmtId="181" fontId="33" fillId="0" borderId="58" xfId="6" applyNumberFormat="1" applyFont="1" applyFill="1" applyBorder="1" applyAlignment="1">
      <alignment vertical="center"/>
    </xf>
    <xf numFmtId="181" fontId="33" fillId="0" borderId="60" xfId="6" applyNumberFormat="1" applyFont="1" applyFill="1" applyBorder="1" applyAlignment="1">
      <alignment vertical="center"/>
    </xf>
    <xf numFmtId="172" fontId="1" fillId="0" borderId="1" xfId="8" applyFont="1" applyFill="1" applyBorder="1" applyAlignment="1">
      <alignment vertical="center"/>
    </xf>
    <xf numFmtId="0" fontId="1" fillId="13" borderId="4" xfId="1" applyFill="1" applyBorder="1" applyAlignment="1">
      <alignment horizontal="left" wrapText="1"/>
    </xf>
    <xf numFmtId="0" fontId="1" fillId="13" borderId="6" xfId="1" applyFill="1" applyBorder="1" applyAlignment="1">
      <alignment horizontal="left" wrapText="1"/>
    </xf>
    <xf numFmtId="0" fontId="5" fillId="4" borderId="1" xfId="1" applyFont="1" applyFill="1" applyBorder="1" applyAlignment="1">
      <alignment horizontal="center"/>
    </xf>
    <xf numFmtId="0" fontId="5" fillId="4" borderId="2" xfId="1" applyFont="1" applyFill="1" applyBorder="1" applyAlignment="1">
      <alignment horizontal="center"/>
    </xf>
    <xf numFmtId="0" fontId="5" fillId="4" borderId="3" xfId="1" applyFont="1" applyFill="1" applyBorder="1" applyAlignment="1">
      <alignment horizontal="center"/>
    </xf>
    <xf numFmtId="0" fontId="1" fillId="13" borderId="21" xfId="1" applyFill="1" applyBorder="1" applyAlignment="1">
      <alignment horizontal="left" wrapText="1"/>
    </xf>
    <xf numFmtId="0" fontId="1" fillId="13" borderId="29" xfId="1" applyFill="1" applyBorder="1" applyAlignment="1">
      <alignment horizontal="left" wrapText="1"/>
    </xf>
    <xf numFmtId="0" fontId="1" fillId="13" borderId="34" xfId="1" applyFill="1" applyBorder="1" applyAlignment="1">
      <alignment horizontal="left" wrapText="1"/>
    </xf>
    <xf numFmtId="0" fontId="1" fillId="13" borderId="56" xfId="1" applyFill="1" applyBorder="1" applyAlignment="1">
      <alignment horizontal="left" wrapText="1"/>
    </xf>
    <xf numFmtId="0" fontId="20" fillId="17" borderId="1" xfId="1" applyFont="1" applyFill="1" applyBorder="1" applyAlignment="1">
      <alignment horizontal="center"/>
    </xf>
    <xf numFmtId="0" fontId="20" fillId="17" borderId="2" xfId="1" applyFont="1" applyFill="1" applyBorder="1" applyAlignment="1">
      <alignment horizontal="center"/>
    </xf>
    <xf numFmtId="0" fontId="20" fillId="17" borderId="3" xfId="1" applyFont="1" applyFill="1" applyBorder="1" applyAlignment="1">
      <alignment horizontal="center"/>
    </xf>
    <xf numFmtId="174" fontId="20" fillId="5" borderId="1" xfId="4" applyNumberFormat="1" applyFont="1" applyFill="1" applyBorder="1" applyAlignment="1">
      <alignment horizontal="center" vertical="center"/>
    </xf>
    <xf numFmtId="174" fontId="20" fillId="5" borderId="2" xfId="4" applyNumberFormat="1" applyFont="1" applyFill="1" applyBorder="1" applyAlignment="1">
      <alignment horizontal="center" vertical="center"/>
    </xf>
    <xf numFmtId="174" fontId="20" fillId="5" borderId="3" xfId="4" applyNumberFormat="1" applyFont="1" applyFill="1" applyBorder="1" applyAlignment="1">
      <alignment horizontal="center" vertical="center"/>
    </xf>
    <xf numFmtId="0" fontId="39" fillId="12" borderId="1" xfId="1" applyFont="1" applyFill="1" applyBorder="1" applyAlignment="1">
      <alignment horizontal="center"/>
    </xf>
    <xf numFmtId="0" fontId="39" fillId="12" borderId="2" xfId="1" applyFont="1" applyFill="1" applyBorder="1" applyAlignment="1">
      <alignment horizontal="center"/>
    </xf>
    <xf numFmtId="0" fontId="39" fillId="12" borderId="3" xfId="1" applyFont="1" applyFill="1" applyBorder="1" applyAlignment="1">
      <alignment horizontal="center"/>
    </xf>
    <xf numFmtId="2" fontId="23" fillId="9" borderId="1" xfId="12" applyNumberFormat="1" applyFont="1" applyFill="1" applyBorder="1" applyAlignment="1">
      <alignment horizontal="left" wrapText="1"/>
    </xf>
    <xf numFmtId="2" fontId="23" fillId="9" borderId="3" xfId="12" applyNumberFormat="1" applyFont="1" applyFill="1" applyBorder="1" applyAlignment="1">
      <alignment horizontal="left" wrapText="1"/>
    </xf>
    <xf numFmtId="2" fontId="23" fillId="9" borderId="1" xfId="12" applyNumberFormat="1" applyFont="1" applyFill="1" applyBorder="1" applyAlignment="1">
      <alignment horizontal="left" vertical="center" wrapText="1"/>
    </xf>
    <xf numFmtId="2" fontId="23" fillId="9" borderId="3" xfId="12" applyNumberFormat="1" applyFont="1" applyFill="1" applyBorder="1" applyAlignment="1">
      <alignment horizontal="left" vertical="center" wrapText="1"/>
    </xf>
    <xf numFmtId="0" fontId="23" fillId="15" borderId="50" xfId="12" applyFont="1" applyFill="1" applyBorder="1" applyAlignment="1">
      <alignment vertical="center" wrapText="1"/>
    </xf>
    <xf numFmtId="0" fontId="23" fillId="15" borderId="51" xfId="12" applyFont="1" applyFill="1" applyBorder="1" applyAlignment="1">
      <alignment vertical="center" wrapText="1"/>
    </xf>
    <xf numFmtId="0" fontId="23" fillId="15" borderId="38" xfId="12" applyFont="1" applyFill="1" applyBorder="1" applyAlignment="1">
      <alignment vertical="center" wrapText="1"/>
    </xf>
    <xf numFmtId="2" fontId="1" fillId="9" borderId="1" xfId="12" applyNumberFormat="1" applyFont="1" applyFill="1" applyBorder="1" applyAlignment="1">
      <alignment horizontal="left" wrapText="1"/>
    </xf>
    <xf numFmtId="2" fontId="1" fillId="9" borderId="3" xfId="12" applyNumberFormat="1" applyFont="1" applyFill="1" applyBorder="1" applyAlignment="1">
      <alignment horizontal="left" wrapText="1"/>
    </xf>
    <xf numFmtId="0" fontId="23" fillId="9" borderId="1" xfId="1" applyFont="1" applyFill="1" applyBorder="1" applyAlignment="1">
      <alignment horizontal="left" vertical="top" wrapText="1"/>
    </xf>
    <xf numFmtId="0" fontId="23" fillId="9" borderId="3" xfId="1" applyFont="1" applyFill="1" applyBorder="1" applyAlignment="1">
      <alignment horizontal="left" vertical="top" wrapText="1"/>
    </xf>
    <xf numFmtId="0" fontId="23" fillId="15" borderId="50" xfId="12" applyFont="1" applyFill="1" applyBorder="1" applyAlignment="1">
      <alignment horizontal="left" vertical="center" wrapText="1"/>
    </xf>
    <xf numFmtId="0" fontId="23" fillId="15" borderId="51" xfId="12" applyFont="1" applyFill="1" applyBorder="1" applyAlignment="1">
      <alignment horizontal="left" vertical="center" wrapText="1"/>
    </xf>
    <xf numFmtId="0" fontId="23" fillId="15" borderId="38" xfId="12" applyFont="1" applyFill="1" applyBorder="1" applyAlignment="1">
      <alignment horizontal="left" vertical="center" wrapText="1"/>
    </xf>
    <xf numFmtId="2" fontId="23" fillId="0" borderId="42" xfId="12" applyNumberFormat="1" applyFont="1" applyBorder="1" applyAlignment="1">
      <alignment horizontal="left" vertical="top" wrapText="1"/>
    </xf>
    <xf numFmtId="2" fontId="23" fillId="9" borderId="42" xfId="1" applyNumberFormat="1" applyFont="1" applyFill="1" applyBorder="1" applyAlignment="1">
      <alignment horizontal="left" vertical="top" wrapText="1"/>
    </xf>
    <xf numFmtId="2" fontId="23" fillId="9" borderId="42" xfId="12" applyNumberFormat="1" applyFont="1" applyFill="1" applyBorder="1" applyAlignment="1">
      <alignment horizontal="left" vertical="top" wrapText="1"/>
    </xf>
    <xf numFmtId="2" fontId="23" fillId="0" borderId="42" xfId="1" applyNumberFormat="1" applyFont="1" applyBorder="1" applyAlignment="1">
      <alignment horizontal="left" vertical="top" wrapText="1"/>
    </xf>
    <xf numFmtId="2" fontId="23" fillId="0" borderId="1" xfId="12" applyNumberFormat="1" applyFont="1" applyBorder="1" applyAlignment="1">
      <alignment horizontal="left" vertical="top" wrapText="1"/>
    </xf>
    <xf numFmtId="2" fontId="23" fillId="0" borderId="3" xfId="12" applyNumberFormat="1" applyFont="1" applyBorder="1" applyAlignment="1">
      <alignment horizontal="left" vertical="top" wrapText="1"/>
    </xf>
    <xf numFmtId="2" fontId="23" fillId="0" borderId="1" xfId="1" applyNumberFormat="1" applyFont="1" applyBorder="1" applyAlignment="1">
      <alignment horizontal="left" vertical="top" wrapText="1"/>
    </xf>
    <xf numFmtId="2" fontId="23" fillId="0" borderId="3" xfId="1" applyNumberFormat="1" applyFont="1" applyBorder="1" applyAlignment="1">
      <alignment horizontal="left" vertical="top" wrapText="1"/>
    </xf>
    <xf numFmtId="2" fontId="23" fillId="15" borderId="50" xfId="1" applyNumberFormat="1" applyFont="1" applyFill="1" applyBorder="1" applyAlignment="1">
      <alignment horizontal="left" vertical="center" wrapText="1"/>
    </xf>
    <xf numFmtId="2" fontId="23" fillId="15" borderId="38" xfId="1" applyNumberFormat="1" applyFont="1" applyFill="1" applyBorder="1" applyAlignment="1">
      <alignment horizontal="left" vertical="center" wrapText="1"/>
    </xf>
    <xf numFmtId="2" fontId="23" fillId="0" borderId="1" xfId="1" applyNumberFormat="1" applyFont="1" applyBorder="1" applyAlignment="1">
      <alignment horizontal="left" wrapText="1"/>
    </xf>
    <xf numFmtId="2" fontId="23" fillId="0" borderId="3" xfId="1" applyNumberFormat="1" applyFont="1" applyBorder="1" applyAlignment="1">
      <alignment horizontal="left" wrapText="1"/>
    </xf>
    <xf numFmtId="0" fontId="20" fillId="6" borderId="1" xfId="1" applyFont="1" applyFill="1" applyBorder="1" applyAlignment="1">
      <alignment horizontal="center" wrapText="1"/>
    </xf>
    <xf numFmtId="0" fontId="20" fillId="6" borderId="2" xfId="1" applyFont="1" applyFill="1" applyBorder="1" applyAlignment="1">
      <alignment horizontal="center" wrapText="1"/>
    </xf>
    <xf numFmtId="0" fontId="20" fillId="6" borderId="3" xfId="1" applyFont="1" applyFill="1" applyBorder="1" applyAlignment="1">
      <alignment horizontal="center" wrapText="1"/>
    </xf>
    <xf numFmtId="0" fontId="20" fillId="6" borderId="37" xfId="1" applyFont="1" applyFill="1" applyBorder="1" applyAlignment="1">
      <alignment horizontal="center" wrapText="1"/>
    </xf>
    <xf numFmtId="0" fontId="20" fillId="6" borderId="32" xfId="1" applyFont="1" applyFill="1" applyBorder="1" applyAlignment="1">
      <alignment horizontal="center" wrapText="1"/>
    </xf>
    <xf numFmtId="0" fontId="20" fillId="6" borderId="33" xfId="1" applyFont="1" applyFill="1" applyBorder="1" applyAlignment="1">
      <alignment horizontal="center" wrapText="1"/>
    </xf>
    <xf numFmtId="0" fontId="20" fillId="6" borderId="1" xfId="1" applyFont="1" applyFill="1" applyBorder="1" applyAlignment="1">
      <alignment horizontal="center" vertical="center" wrapText="1"/>
    </xf>
    <xf numFmtId="0" fontId="20" fillId="6" borderId="3" xfId="1" applyFont="1" applyFill="1" applyBorder="1" applyAlignment="1">
      <alignment horizontal="center" vertical="center" wrapText="1"/>
    </xf>
    <xf numFmtId="2" fontId="23" fillId="15" borderId="51" xfId="1" applyNumberFormat="1" applyFont="1" applyFill="1" applyBorder="1" applyAlignment="1">
      <alignment horizontal="left" vertical="center" wrapText="1"/>
    </xf>
    <xf numFmtId="2" fontId="23" fillId="9" borderId="1" xfId="1" applyNumberFormat="1" applyFont="1" applyFill="1" applyBorder="1" applyAlignment="1">
      <alignment horizontal="left" vertical="top" wrapText="1"/>
    </xf>
    <xf numFmtId="2" fontId="23" fillId="9" borderId="3" xfId="1" applyNumberFormat="1" applyFont="1" applyFill="1" applyBorder="1" applyAlignment="1">
      <alignment horizontal="left" vertical="top" wrapText="1"/>
    </xf>
    <xf numFmtId="0" fontId="23" fillId="6" borderId="18" xfId="1" applyFont="1" applyFill="1" applyBorder="1" applyAlignment="1">
      <alignment horizontal="left" wrapText="1"/>
    </xf>
    <xf numFmtId="0" fontId="23" fillId="6" borderId="17" xfId="1" applyFont="1" applyFill="1" applyBorder="1" applyAlignment="1">
      <alignment horizontal="left" wrapText="1"/>
    </xf>
    <xf numFmtId="0" fontId="23" fillId="6" borderId="24" xfId="1" applyFont="1" applyFill="1" applyBorder="1" applyAlignment="1">
      <alignment horizontal="left" wrapText="1"/>
    </xf>
    <xf numFmtId="0" fontId="23" fillId="6" borderId="27" xfId="1" applyFont="1" applyFill="1" applyBorder="1" applyAlignment="1">
      <alignment horizontal="left" wrapText="1"/>
    </xf>
    <xf numFmtId="0" fontId="7" fillId="9" borderId="4" xfId="1" applyFont="1" applyFill="1" applyBorder="1" applyAlignment="1">
      <alignment horizontal="center" wrapText="1"/>
    </xf>
    <xf numFmtId="0" fontId="7" fillId="9" borderId="5" xfId="1" applyFont="1" applyFill="1" applyBorder="1" applyAlignment="1">
      <alignment horizontal="center" wrapText="1"/>
    </xf>
    <xf numFmtId="0" fontId="13" fillId="10" borderId="18" xfId="1" applyFont="1" applyFill="1" applyBorder="1" applyAlignment="1">
      <alignment horizontal="left" wrapText="1"/>
    </xf>
    <xf numFmtId="0" fontId="13" fillId="10" borderId="17" xfId="1" applyFont="1" applyFill="1" applyBorder="1" applyAlignment="1">
      <alignment horizontal="left" wrapText="1"/>
    </xf>
    <xf numFmtId="0" fontId="13" fillId="10" borderId="24" xfId="1" applyFont="1" applyFill="1" applyBorder="1" applyAlignment="1">
      <alignment horizontal="left" wrapText="1"/>
    </xf>
    <xf numFmtId="0" fontId="13" fillId="10" borderId="27" xfId="1" applyFont="1" applyFill="1" applyBorder="1" applyAlignment="1">
      <alignment horizontal="left" wrapText="1"/>
    </xf>
    <xf numFmtId="0" fontId="23" fillId="6" borderId="37" xfId="1" applyFont="1" applyFill="1" applyBorder="1" applyAlignment="1">
      <alignment horizontal="left" wrapText="1"/>
    </xf>
    <xf numFmtId="0" fontId="23" fillId="6" borderId="33" xfId="1" applyFont="1" applyFill="1" applyBorder="1" applyAlignment="1">
      <alignment horizontal="left" wrapText="1"/>
    </xf>
    <xf numFmtId="0" fontId="1" fillId="0" borderId="20" xfId="1" applyBorder="1" applyAlignment="1">
      <alignment horizontal="justify" vertical="center" wrapText="1"/>
    </xf>
    <xf numFmtId="0" fontId="1" fillId="0" borderId="19" xfId="1" applyBorder="1" applyAlignment="1">
      <alignment horizontal="justify" vertical="center" wrapText="1"/>
    </xf>
    <xf numFmtId="0" fontId="1" fillId="0" borderId="13" xfId="1" applyBorder="1" applyAlignment="1">
      <alignment horizontal="justify" vertical="center" wrapText="1"/>
    </xf>
    <xf numFmtId="0" fontId="1" fillId="0" borderId="52" xfId="1" applyBorder="1" applyAlignment="1">
      <alignment horizontal="justify" vertical="center" wrapText="1"/>
    </xf>
    <xf numFmtId="0" fontId="1" fillId="0" borderId="0" xfId="1" applyAlignment="1">
      <alignment horizontal="justify" vertical="center" wrapText="1"/>
    </xf>
    <xf numFmtId="0" fontId="1" fillId="0" borderId="22" xfId="1" applyBorder="1" applyAlignment="1">
      <alignment horizontal="justify" vertical="center" wrapText="1"/>
    </xf>
    <xf numFmtId="0" fontId="1" fillId="0" borderId="10" xfId="1" applyBorder="1" applyAlignment="1">
      <alignment horizontal="justify" vertical="center" wrapText="1"/>
    </xf>
    <xf numFmtId="0" fontId="1" fillId="0" borderId="8" xfId="1" applyBorder="1" applyAlignment="1">
      <alignment horizontal="justify" vertical="center" wrapText="1"/>
    </xf>
    <xf numFmtId="0" fontId="1" fillId="0" borderId="9" xfId="1" applyBorder="1" applyAlignment="1">
      <alignment horizontal="justify" vertical="center" wrapText="1"/>
    </xf>
    <xf numFmtId="0" fontId="5" fillId="12" borderId="1" xfId="1" applyFont="1" applyFill="1" applyBorder="1" applyAlignment="1">
      <alignment horizontal="center"/>
    </xf>
    <xf numFmtId="0" fontId="5" fillId="12" borderId="2" xfId="1" applyFont="1" applyFill="1" applyBorder="1" applyAlignment="1">
      <alignment horizontal="center"/>
    </xf>
    <xf numFmtId="0" fontId="5" fillId="12" borderId="3" xfId="1" applyFont="1" applyFill="1" applyBorder="1" applyAlignment="1">
      <alignment horizontal="center"/>
    </xf>
    <xf numFmtId="0" fontId="20" fillId="13" borderId="1" xfId="1" applyFont="1" applyFill="1" applyBorder="1" applyAlignment="1">
      <alignment horizontal="left" wrapText="1"/>
    </xf>
    <xf numFmtId="0" fontId="20" fillId="13" borderId="3" xfId="1" applyFont="1" applyFill="1" applyBorder="1" applyAlignment="1">
      <alignment horizontal="left" wrapText="1"/>
    </xf>
    <xf numFmtId="0" fontId="13" fillId="10" borderId="37" xfId="1" applyFont="1" applyFill="1" applyBorder="1" applyAlignment="1">
      <alignment horizontal="left" wrapText="1"/>
    </xf>
    <xf numFmtId="0" fontId="13" fillId="10" borderId="33" xfId="1" applyFont="1" applyFill="1" applyBorder="1" applyAlignment="1">
      <alignment horizontal="left" wrapText="1"/>
    </xf>
    <xf numFmtId="0" fontId="12" fillId="2" borderId="4" xfId="4" applyFont="1" applyFill="1" applyBorder="1" applyAlignment="1">
      <alignment horizontal="left"/>
    </xf>
    <xf numFmtId="0" fontId="12" fillId="2" borderId="5" xfId="4" applyFont="1" applyFill="1" applyBorder="1" applyAlignment="1">
      <alignment horizontal="left"/>
    </xf>
    <xf numFmtId="2" fontId="12" fillId="13" borderId="1" xfId="4" applyNumberFormat="1" applyFont="1" applyFill="1" applyBorder="1" applyAlignment="1">
      <alignment horizontal="center"/>
    </xf>
    <xf numFmtId="2" fontId="12" fillId="13" borderId="2" xfId="4" applyNumberFormat="1" applyFont="1" applyFill="1" applyBorder="1" applyAlignment="1">
      <alignment horizontal="center"/>
    </xf>
    <xf numFmtId="2" fontId="12" fillId="13" borderId="3" xfId="4" applyNumberFormat="1" applyFont="1" applyFill="1" applyBorder="1" applyAlignment="1">
      <alignment horizontal="center"/>
    </xf>
    <xf numFmtId="0" fontId="8" fillId="0" borderId="26" xfId="2" applyFill="1" applyBorder="1" applyAlignment="1" applyProtection="1">
      <alignment wrapText="1"/>
    </xf>
    <xf numFmtId="0" fontId="8" fillId="0" borderId="25" xfId="2" applyFill="1" applyBorder="1" applyAlignment="1" applyProtection="1">
      <alignment wrapText="1"/>
    </xf>
    <xf numFmtId="0" fontId="8" fillId="0" borderId="27" xfId="2" applyFill="1" applyBorder="1" applyAlignment="1" applyProtection="1">
      <alignment wrapText="1"/>
    </xf>
    <xf numFmtId="2" fontId="15" fillId="2" borderId="21" xfId="0" applyNumberFormat="1" applyFont="1" applyFill="1" applyBorder="1" applyAlignment="1">
      <alignment horizontal="left" vertical="top" wrapText="1"/>
    </xf>
    <xf numFmtId="2" fontId="15" fillId="2" borderId="0" xfId="0" applyNumberFormat="1" applyFont="1" applyFill="1" applyAlignment="1">
      <alignment horizontal="left" vertical="top" wrapText="1"/>
    </xf>
    <xf numFmtId="2" fontId="15" fillId="2" borderId="29" xfId="0" applyNumberFormat="1" applyFont="1" applyFill="1" applyBorder="1" applyAlignment="1">
      <alignment horizontal="left" vertical="top" wrapText="1"/>
    </xf>
    <xf numFmtId="2" fontId="12" fillId="10" borderId="1" xfId="4" applyNumberFormat="1" applyFont="1" applyFill="1" applyBorder="1" applyAlignment="1">
      <alignment horizontal="center"/>
    </xf>
    <xf numFmtId="2" fontId="12" fillId="10" borderId="2" xfId="4" applyNumberFormat="1" applyFont="1" applyFill="1" applyBorder="1" applyAlignment="1">
      <alignment horizontal="center"/>
    </xf>
    <xf numFmtId="2" fontId="12" fillId="10" borderId="3" xfId="4" applyNumberFormat="1" applyFont="1" applyFill="1" applyBorder="1" applyAlignment="1">
      <alignment horizontal="center"/>
    </xf>
    <xf numFmtId="0" fontId="11" fillId="8" borderId="31" xfId="0" applyFont="1" applyFill="1" applyBorder="1" applyAlignment="1">
      <alignment horizontal="left" vertical="center"/>
    </xf>
    <xf numFmtId="0" fontId="11" fillId="8" borderId="32" xfId="0" applyFont="1" applyFill="1" applyBorder="1" applyAlignment="1">
      <alignment horizontal="left" vertical="center"/>
    </xf>
    <xf numFmtId="0" fontId="11" fillId="8" borderId="33" xfId="0" applyFont="1" applyFill="1" applyBorder="1" applyAlignment="1">
      <alignment horizontal="left" vertical="center"/>
    </xf>
    <xf numFmtId="0" fontId="11" fillId="8" borderId="15" xfId="0" applyFont="1" applyFill="1" applyBorder="1" applyAlignment="1">
      <alignment horizontal="left" vertical="center"/>
    </xf>
    <xf numFmtId="0" fontId="11" fillId="8" borderId="16" xfId="0" applyFont="1" applyFill="1" applyBorder="1" applyAlignment="1">
      <alignment horizontal="left" vertical="center"/>
    </xf>
    <xf numFmtId="0" fontId="11" fillId="8" borderId="17" xfId="0" applyFont="1" applyFill="1" applyBorder="1" applyAlignment="1">
      <alignment horizontal="left" vertical="center"/>
    </xf>
    <xf numFmtId="0" fontId="11" fillId="0" borderId="15" xfId="3" applyFont="1" applyBorder="1" applyAlignment="1">
      <alignment horizontal="left" vertical="center"/>
    </xf>
    <xf numFmtId="0" fontId="11" fillId="0" borderId="16" xfId="3" applyFont="1" applyBorder="1" applyAlignment="1">
      <alignment horizontal="left" vertical="center"/>
    </xf>
    <xf numFmtId="0" fontId="11" fillId="0" borderId="17" xfId="3" applyFont="1" applyBorder="1" applyAlignment="1">
      <alignment horizontal="left" vertical="center"/>
    </xf>
    <xf numFmtId="165" fontId="1" fillId="9" borderId="26" xfId="1" applyNumberFormat="1" applyFill="1" applyBorder="1" applyAlignment="1">
      <alignment horizontal="left"/>
    </xf>
    <xf numFmtId="165" fontId="1" fillId="9" borderId="25" xfId="1" applyNumberFormat="1" applyFill="1" applyBorder="1" applyAlignment="1">
      <alignment horizontal="left"/>
    </xf>
    <xf numFmtId="165" fontId="1" fillId="9" borderId="27" xfId="1" applyNumberFormat="1" applyFill="1" applyBorder="1" applyAlignment="1">
      <alignment horizontal="left"/>
    </xf>
    <xf numFmtId="164" fontId="1" fillId="2" borderId="31" xfId="1" applyNumberFormat="1" applyFill="1" applyBorder="1" applyAlignment="1">
      <alignment horizontal="left" vertical="center" wrapText="1"/>
    </xf>
    <xf numFmtId="164" fontId="1" fillId="2" borderId="32" xfId="1" applyNumberFormat="1" applyFill="1" applyBorder="1" applyAlignment="1">
      <alignment horizontal="left" vertical="center" wrapText="1"/>
    </xf>
    <xf numFmtId="164" fontId="1" fillId="2" borderId="33" xfId="1" applyNumberFormat="1" applyFill="1" applyBorder="1" applyAlignment="1">
      <alignment horizontal="left" vertical="center" wrapText="1"/>
    </xf>
    <xf numFmtId="0" fontId="1" fillId="6" borderId="34" xfId="1" applyFill="1" applyBorder="1" applyAlignment="1">
      <alignment horizontal="left" vertical="center"/>
    </xf>
    <xf numFmtId="0" fontId="1" fillId="6" borderId="35" xfId="1" applyFill="1" applyBorder="1" applyAlignment="1">
      <alignment horizontal="left" vertical="center"/>
    </xf>
    <xf numFmtId="0" fontId="1" fillId="6" borderId="36" xfId="1" applyFill="1" applyBorder="1" applyAlignment="1">
      <alignment horizontal="left" vertical="center"/>
    </xf>
    <xf numFmtId="0" fontId="1" fillId="6" borderId="21" xfId="1" applyFill="1" applyBorder="1" applyAlignment="1">
      <alignment horizontal="left" vertical="center"/>
    </xf>
    <xf numFmtId="0" fontId="1" fillId="6" borderId="0" xfId="1" applyFill="1" applyAlignment="1">
      <alignment horizontal="left" vertical="center"/>
    </xf>
    <xf numFmtId="0" fontId="1" fillId="6" borderId="22" xfId="1" applyFill="1" applyBorder="1" applyAlignment="1">
      <alignment horizontal="left" vertical="center"/>
    </xf>
    <xf numFmtId="0" fontId="1" fillId="6" borderId="7" xfId="1" applyFill="1" applyBorder="1" applyAlignment="1">
      <alignment horizontal="left" vertical="center"/>
    </xf>
    <xf numFmtId="0" fontId="1" fillId="6" borderId="8" xfId="1" applyFill="1" applyBorder="1" applyAlignment="1">
      <alignment horizontal="left" vertical="center"/>
    </xf>
    <xf numFmtId="0" fontId="1" fillId="6" borderId="9" xfId="1" applyFill="1" applyBorder="1" applyAlignment="1">
      <alignment horizontal="left" vertical="center"/>
    </xf>
    <xf numFmtId="0" fontId="1" fillId="0" borderId="2" xfId="1" applyBorder="1" applyAlignment="1">
      <alignment horizontal="justify" vertical="center" wrapText="1"/>
    </xf>
    <xf numFmtId="0" fontId="1" fillId="0" borderId="3" xfId="1" applyBorder="1" applyAlignment="1">
      <alignment horizontal="justify" vertical="center" wrapText="1"/>
    </xf>
    <xf numFmtId="0" fontId="1" fillId="6" borderId="12" xfId="1" applyFill="1" applyBorder="1" applyAlignment="1">
      <alignment horizontal="left" vertical="center"/>
    </xf>
    <xf numFmtId="0" fontId="1" fillId="6" borderId="13" xfId="1" applyFill="1" applyBorder="1" applyAlignment="1">
      <alignment horizontal="left" vertical="center"/>
    </xf>
    <xf numFmtId="0" fontId="1" fillId="6" borderId="19" xfId="1" applyFill="1" applyBorder="1" applyAlignment="1">
      <alignment horizontal="left" vertical="center"/>
    </xf>
    <xf numFmtId="164" fontId="1" fillId="7" borderId="15" xfId="1" applyNumberFormat="1" applyFill="1" applyBorder="1" applyAlignment="1">
      <alignment horizontal="left" vertical="center" wrapText="1"/>
    </xf>
    <xf numFmtId="164" fontId="1" fillId="7" borderId="16" xfId="1" applyNumberFormat="1" applyFill="1" applyBorder="1" applyAlignment="1">
      <alignment horizontal="left" vertical="center" wrapText="1"/>
    </xf>
    <xf numFmtId="164" fontId="1" fillId="7" borderId="17" xfId="1" applyNumberFormat="1" applyFill="1" applyBorder="1" applyAlignment="1">
      <alignment horizontal="left" vertical="center" wrapText="1"/>
    </xf>
    <xf numFmtId="10" fontId="0" fillId="2" borderId="0" xfId="13" applyNumberFormat="1" applyFont="1" applyFill="1"/>
    <xf numFmtId="0" fontId="8" fillId="2" borderId="0" xfId="2" applyFill="1" applyAlignment="1" applyProtection="1"/>
    <xf numFmtId="10" fontId="1" fillId="0" borderId="40" xfId="13" applyNumberFormat="1" applyFont="1" applyFill="1" applyBorder="1" applyAlignment="1">
      <alignment horizontal="center"/>
    </xf>
    <xf numFmtId="10" fontId="13" fillId="2" borderId="29" xfId="13" applyNumberFormat="1" applyFont="1" applyFill="1" applyBorder="1" applyAlignment="1">
      <alignment horizontal="center"/>
    </xf>
    <xf numFmtId="166" fontId="13" fillId="2" borderId="40" xfId="13" applyNumberFormat="1" applyFont="1" applyFill="1" applyBorder="1" applyAlignment="1" applyProtection="1">
      <alignment horizontal="center"/>
    </xf>
    <xf numFmtId="10" fontId="0" fillId="2" borderId="0" xfId="13" applyNumberFormat="1" applyFont="1" applyFill="1" applyBorder="1"/>
    <xf numFmtId="10" fontId="0" fillId="2" borderId="0" xfId="13" applyNumberFormat="1" applyFont="1" applyFill="1" applyBorder="1" applyAlignment="1">
      <alignment horizontal="right"/>
    </xf>
    <xf numFmtId="9" fontId="13" fillId="2" borderId="0" xfId="13" applyFont="1" applyFill="1" applyBorder="1" applyAlignment="1">
      <alignment horizontal="right"/>
    </xf>
    <xf numFmtId="10" fontId="13" fillId="2" borderId="0" xfId="13" applyNumberFormat="1" applyFont="1" applyFill="1" applyBorder="1" applyAlignment="1">
      <alignment horizontal="center"/>
    </xf>
    <xf numFmtId="173" fontId="19" fillId="9" borderId="44" xfId="6" applyNumberFormat="1" applyFont="1" applyFill="1" applyBorder="1" applyAlignment="1">
      <alignment horizontal="center"/>
    </xf>
    <xf numFmtId="173" fontId="19" fillId="9" borderId="46" xfId="6" applyNumberFormat="1" applyFont="1" applyFill="1" applyBorder="1" applyAlignment="1">
      <alignment horizontal="center"/>
    </xf>
    <xf numFmtId="10" fontId="7" fillId="9" borderId="0" xfId="13" applyNumberFormat="1" applyFont="1" applyFill="1" applyBorder="1" applyAlignment="1">
      <alignment horizontal="center" wrapText="1"/>
    </xf>
    <xf numFmtId="10" fontId="12" fillId="0" borderId="42" xfId="13" applyNumberFormat="1" applyFont="1" applyFill="1" applyBorder="1" applyAlignment="1">
      <alignment wrapText="1"/>
    </xf>
    <xf numFmtId="10" fontId="12" fillId="2" borderId="50" xfId="13" applyNumberFormat="1" applyFont="1" applyFill="1" applyBorder="1"/>
    <xf numFmtId="175" fontId="7" fillId="9" borderId="29" xfId="13" applyNumberFormat="1" applyFont="1" applyFill="1" applyBorder="1" applyAlignment="1">
      <alignment horizontal="center" wrapText="1"/>
    </xf>
    <xf numFmtId="10" fontId="12" fillId="2" borderId="42" xfId="13" applyNumberFormat="1" applyFont="1" applyFill="1" applyBorder="1"/>
    <xf numFmtId="175" fontId="7" fillId="0" borderId="29" xfId="13" applyNumberFormat="1" applyFont="1" applyFill="1" applyBorder="1" applyAlignment="1">
      <alignment horizontal="center" wrapText="1"/>
    </xf>
    <xf numFmtId="10" fontId="13" fillId="14" borderId="40" xfId="13" applyNumberFormat="1" applyFont="1" applyFill="1" applyBorder="1" applyAlignment="1"/>
    <xf numFmtId="10" fontId="1" fillId="0" borderId="18" xfId="13" applyNumberFormat="1" applyFont="1" applyFill="1" applyBorder="1" applyAlignment="1"/>
    <xf numFmtId="10" fontId="13" fillId="0" borderId="40" xfId="13" applyNumberFormat="1" applyFont="1" applyFill="1" applyBorder="1" applyAlignment="1"/>
    <xf numFmtId="10" fontId="1" fillId="0" borderId="40" xfId="13" applyNumberFormat="1" applyFont="1" applyFill="1" applyBorder="1" applyAlignment="1"/>
    <xf numFmtId="10" fontId="13" fillId="0" borderId="54" xfId="13" applyNumberFormat="1" applyFont="1" applyFill="1" applyBorder="1" applyAlignment="1"/>
    <xf numFmtId="10" fontId="13" fillId="0" borderId="41" xfId="13" applyNumberFormat="1" applyFont="1" applyFill="1" applyBorder="1" applyAlignment="1"/>
    <xf numFmtId="10" fontId="1" fillId="0" borderId="0" xfId="13" applyNumberFormat="1" applyFont="1" applyFill="1" applyBorder="1" applyAlignment="1">
      <alignment horizontal="right"/>
    </xf>
    <xf numFmtId="10" fontId="1" fillId="0" borderId="0" xfId="13" applyNumberFormat="1" applyFont="1" applyFill="1" applyBorder="1" applyAlignment="1"/>
    <xf numFmtId="178" fontId="26" fillId="0" borderId="41" xfId="6" applyNumberFormat="1" applyFont="1" applyFill="1" applyBorder="1" applyAlignment="1"/>
    <xf numFmtId="2" fontId="1" fillId="0" borderId="0" xfId="1" applyNumberFormat="1"/>
    <xf numFmtId="178" fontId="26" fillId="0" borderId="0" xfId="6" applyNumberFormat="1" applyFont="1" applyFill="1" applyBorder="1" applyAlignment="1"/>
    <xf numFmtId="172" fontId="7" fillId="0" borderId="0" xfId="6" applyFont="1" applyFill="1" applyBorder="1" applyAlignment="1"/>
    <xf numFmtId="10" fontId="1" fillId="2" borderId="50" xfId="13" applyNumberFormat="1" applyFont="1" applyFill="1" applyBorder="1" applyAlignment="1">
      <alignment horizontal="right" vertical="top"/>
    </xf>
    <xf numFmtId="181" fontId="33" fillId="2" borderId="58" xfId="6" applyNumberFormat="1" applyFont="1" applyFill="1" applyBorder="1" applyAlignment="1">
      <alignment vertical="center"/>
    </xf>
  </cellXfs>
  <cellStyles count="16">
    <cellStyle name="Comma 10" xfId="6" xr:uid="{28D2725F-3D03-4DBD-93C0-ACBCD8DDB8D3}"/>
    <cellStyle name="Comma 2 5" xfId="11" xr:uid="{7680F6C5-C689-4B99-8719-9F0F54050BA6}"/>
    <cellStyle name="Comma 4 10 2" xfId="9" xr:uid="{FE416A4C-6BA3-46D3-BB51-9028A915207D}"/>
    <cellStyle name="Comma 6" xfId="8" xr:uid="{01D91796-5BBC-4D5A-8256-74F412695E14}"/>
    <cellStyle name="Currency 2 2" xfId="5" xr:uid="{5E074ED7-4E54-42EE-AFC9-12935B830ACF}"/>
    <cellStyle name="Hyperlink" xfId="2" builtinId="8"/>
    <cellStyle name="Normal" xfId="0" builtinId="0"/>
    <cellStyle name="Normal 17" xfId="3" xr:uid="{FFC4A6CB-91BA-4708-8BD0-919BE6498FF3}"/>
    <cellStyle name="Normal 2 10" xfId="7" xr:uid="{14DD551D-B32F-45D1-B09E-F57B7913F35B}"/>
    <cellStyle name="Normal 2 2" xfId="1" xr:uid="{FAE4B4F8-9B45-4C7E-8091-09308813A0FF}"/>
    <cellStyle name="Normal 6 10 2" xfId="4" xr:uid="{E137AA57-DEFA-419D-BABA-83D7FB7FA91B}"/>
    <cellStyle name="Normal_Programme Report 31 January 2010" xfId="12" xr:uid="{B509980A-D674-44FC-A55F-64CC18E6456B}"/>
    <cellStyle name="Percent 16" xfId="14" xr:uid="{8693E41A-0D42-49B1-8AAF-5730E636B2F7}"/>
    <cellStyle name="Percent 2" xfId="13" xr:uid="{175998EA-D42C-492D-8AF4-A990468E2C03}"/>
    <cellStyle name="Percent 2 2" xfId="15" xr:uid="{276ECF08-F59D-41CB-8DD9-17FC81E87B1F}"/>
    <cellStyle name="Percent 4" xfId="10" xr:uid="{2222BFEC-9E19-4757-9CAB-B649ECE8A580}"/>
  </cellStyles>
  <dxfs count="3">
    <dxf>
      <fill>
        <patternFill>
          <bgColor rgb="FF92D050"/>
        </patternFill>
      </fill>
    </dxf>
    <dxf>
      <fill>
        <patternFill>
          <bgColor rgb="FF92D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498</xdr:row>
      <xdr:rowOff>95250</xdr:rowOff>
    </xdr:from>
    <xdr:to>
      <xdr:col>2</xdr:col>
      <xdr:colOff>1800225</xdr:colOff>
      <xdr:row>512</xdr:row>
      <xdr:rowOff>85725</xdr:rowOff>
    </xdr:to>
    <xdr:pic>
      <xdr:nvPicPr>
        <xdr:cNvPr id="3" name="Picture 2">
          <a:extLst>
            <a:ext uri="{FF2B5EF4-FFF2-40B4-BE49-F238E27FC236}">
              <a16:creationId xmlns:a16="http://schemas.microsoft.com/office/drawing/2014/main" id="{0F0B5778-DFDC-4A29-335D-790AC6D947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92249625"/>
          <a:ext cx="6991350" cy="2524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E908C-94A7-4E08-A493-6A92C6231B53}">
  <dimension ref="A1:G761"/>
  <sheetViews>
    <sheetView showGridLines="0" tabSelected="1" topLeftCell="A735" workbookViewId="0">
      <selection activeCell="H751" sqref="H751"/>
    </sheetView>
  </sheetViews>
  <sheetFormatPr defaultColWidth="9.109375" defaultRowHeight="14.4" x14ac:dyDescent="0.3"/>
  <cols>
    <col min="1" max="1" width="46.5546875" style="1" customWidth="1"/>
    <col min="2" max="2" width="31.33203125" style="1" customWidth="1"/>
    <col min="3" max="3" width="29.6640625" style="1" customWidth="1"/>
    <col min="4" max="4" width="31.6640625" style="1" customWidth="1"/>
    <col min="5" max="5" width="28.6640625" style="1" customWidth="1"/>
    <col min="6" max="6" width="25" style="1" bestFit="1" customWidth="1"/>
    <col min="7" max="16384" width="9.109375" style="1"/>
  </cols>
  <sheetData>
    <row r="1" spans="1:6" ht="3" customHeight="1" thickBot="1" x14ac:dyDescent="0.35"/>
    <row r="2" spans="1:6" s="7" customFormat="1" ht="48" customHeight="1" thickBot="1" x14ac:dyDescent="0.35">
      <c r="A2" s="2" t="s">
        <v>0</v>
      </c>
      <c r="B2" s="3"/>
      <c r="C2" s="3"/>
      <c r="D2" s="4"/>
      <c r="E2" s="5" t="s">
        <v>1</v>
      </c>
      <c r="F2" s="6"/>
    </row>
    <row r="3" spans="1:6" ht="20.399999999999999" customHeight="1" thickBot="1" x14ac:dyDescent="0.35">
      <c r="A3" s="596" t="s">
        <v>2</v>
      </c>
      <c r="B3" s="597"/>
      <c r="C3" s="597"/>
      <c r="D3" s="597"/>
      <c r="E3" s="597"/>
      <c r="F3" s="598"/>
    </row>
    <row r="4" spans="1:6" s="7" customFormat="1" ht="22.2" customHeight="1" thickBot="1" x14ac:dyDescent="0.35">
      <c r="A4" s="8" t="s">
        <v>3</v>
      </c>
      <c r="B4" s="715" t="s">
        <v>4</v>
      </c>
      <c r="C4" s="715"/>
      <c r="D4" s="715"/>
      <c r="E4" s="715"/>
      <c r="F4" s="716"/>
    </row>
    <row r="5" spans="1:6" ht="17.399999999999999" customHeight="1" thickBot="1" x14ac:dyDescent="0.35">
      <c r="A5" s="9"/>
      <c r="B5" s="10"/>
      <c r="C5" s="10"/>
      <c r="D5" s="10"/>
      <c r="E5" s="10"/>
      <c r="F5" s="11"/>
    </row>
    <row r="6" spans="1:6" x14ac:dyDescent="0.3">
      <c r="A6" s="12" t="s">
        <v>5</v>
      </c>
      <c r="B6" s="13"/>
      <c r="C6" s="14"/>
      <c r="D6" s="15">
        <v>45880</v>
      </c>
      <c r="E6" s="16"/>
      <c r="F6" s="17"/>
    </row>
    <row r="7" spans="1:6" x14ac:dyDescent="0.3">
      <c r="A7" s="717" t="s">
        <v>6</v>
      </c>
      <c r="B7" s="718"/>
      <c r="C7" s="18" t="s">
        <v>7</v>
      </c>
      <c r="D7" s="19">
        <v>45798</v>
      </c>
      <c r="E7" s="20"/>
      <c r="F7" s="21"/>
    </row>
    <row r="8" spans="1:6" x14ac:dyDescent="0.3">
      <c r="A8" s="712"/>
      <c r="B8" s="714"/>
      <c r="C8" s="18" t="s">
        <v>8</v>
      </c>
      <c r="D8" s="19">
        <v>45890</v>
      </c>
      <c r="E8" s="20"/>
      <c r="F8" s="21"/>
    </row>
    <row r="9" spans="1:6" x14ac:dyDescent="0.3">
      <c r="A9" s="22" t="s">
        <v>9</v>
      </c>
      <c r="B9" s="24"/>
      <c r="C9" s="18"/>
      <c r="D9" s="19">
        <v>45890</v>
      </c>
      <c r="E9" s="20"/>
      <c r="F9" s="21"/>
    </row>
    <row r="10" spans="1:6" x14ac:dyDescent="0.3">
      <c r="A10" s="25" t="s">
        <v>10</v>
      </c>
      <c r="B10" s="26"/>
      <c r="C10" s="18"/>
      <c r="D10" s="27">
        <v>44279</v>
      </c>
      <c r="E10" s="20"/>
      <c r="F10" s="21"/>
    </row>
    <row r="11" spans="1:6" x14ac:dyDescent="0.3">
      <c r="A11" s="25" t="s">
        <v>11</v>
      </c>
      <c r="B11" s="26"/>
      <c r="C11" s="18"/>
      <c r="D11" s="19" t="s">
        <v>12</v>
      </c>
      <c r="E11" s="20"/>
      <c r="F11" s="21"/>
    </row>
    <row r="12" spans="1:6" x14ac:dyDescent="0.3">
      <c r="A12" s="25" t="s">
        <v>13</v>
      </c>
      <c r="B12" s="26"/>
      <c r="C12" s="18"/>
      <c r="D12" s="19" t="s">
        <v>14</v>
      </c>
      <c r="E12" s="20"/>
      <c r="F12" s="21"/>
    </row>
    <row r="13" spans="1:6" x14ac:dyDescent="0.3">
      <c r="A13" s="717" t="s">
        <v>15</v>
      </c>
      <c r="B13" s="719"/>
      <c r="C13" s="718"/>
      <c r="D13" s="28" t="s">
        <v>16</v>
      </c>
      <c r="E13" s="20"/>
      <c r="F13" s="21"/>
    </row>
    <row r="14" spans="1:6" x14ac:dyDescent="0.3">
      <c r="A14" s="709"/>
      <c r="B14" s="710"/>
      <c r="C14" s="711"/>
      <c r="D14" s="28" t="s">
        <v>17</v>
      </c>
      <c r="E14" s="29"/>
      <c r="F14" s="30"/>
    </row>
    <row r="15" spans="1:6" x14ac:dyDescent="0.3">
      <c r="A15" s="709"/>
      <c r="B15" s="710"/>
      <c r="C15" s="711"/>
      <c r="D15" s="19" t="s">
        <v>18</v>
      </c>
      <c r="E15" s="29"/>
      <c r="F15" s="30"/>
    </row>
    <row r="16" spans="1:6" x14ac:dyDescent="0.3">
      <c r="A16" s="712"/>
      <c r="B16" s="713"/>
      <c r="C16" s="714"/>
      <c r="D16" s="19" t="s">
        <v>19</v>
      </c>
      <c r="E16" s="29"/>
      <c r="F16" s="30"/>
    </row>
    <row r="17" spans="1:6" x14ac:dyDescent="0.3">
      <c r="A17" s="25" t="s">
        <v>20</v>
      </c>
      <c r="B17" s="26"/>
      <c r="C17" s="18"/>
      <c r="D17" s="31" t="s">
        <v>21</v>
      </c>
      <c r="E17" s="20"/>
      <c r="F17" s="21"/>
    </row>
    <row r="18" spans="1:6" ht="15" thickBot="1" x14ac:dyDescent="0.35">
      <c r="A18" s="32" t="s">
        <v>22</v>
      </c>
      <c r="B18" s="33"/>
      <c r="C18" s="33"/>
      <c r="D18" s="34" t="s">
        <v>23</v>
      </c>
      <c r="E18" s="35"/>
      <c r="F18" s="36"/>
    </row>
    <row r="19" spans="1:6" ht="15" thickBot="1" x14ac:dyDescent="0.35"/>
    <row r="20" spans="1:6" ht="17.399999999999999" thickBot="1" x14ac:dyDescent="0.35">
      <c r="A20" s="596" t="s">
        <v>24</v>
      </c>
      <c r="B20" s="597"/>
      <c r="C20" s="597"/>
      <c r="D20" s="597"/>
      <c r="E20" s="597"/>
      <c r="F20" s="598"/>
    </row>
    <row r="21" spans="1:6" x14ac:dyDescent="0.3">
      <c r="A21" s="37" t="s">
        <v>25</v>
      </c>
      <c r="B21" s="38"/>
      <c r="C21" s="39"/>
      <c r="D21" s="40" t="s">
        <v>26</v>
      </c>
      <c r="E21" s="41"/>
      <c r="F21" s="42"/>
    </row>
    <row r="22" spans="1:6" x14ac:dyDescent="0.3">
      <c r="A22" s="25" t="s">
        <v>27</v>
      </c>
      <c r="B22" s="26"/>
      <c r="C22" s="18"/>
      <c r="D22" s="19" t="s">
        <v>28</v>
      </c>
      <c r="E22" s="43"/>
      <c r="F22" s="21"/>
    </row>
    <row r="23" spans="1:6" x14ac:dyDescent="0.3">
      <c r="A23" s="25" t="s">
        <v>29</v>
      </c>
      <c r="B23" s="26"/>
      <c r="C23" s="18"/>
      <c r="D23" s="19" t="s">
        <v>30</v>
      </c>
      <c r="E23" s="43"/>
      <c r="F23" s="21"/>
    </row>
    <row r="24" spans="1:6" s="7" customFormat="1" x14ac:dyDescent="0.3">
      <c r="A24" s="44" t="s">
        <v>31</v>
      </c>
      <c r="B24" s="45"/>
      <c r="C24" s="46"/>
      <c r="D24" s="720" t="s">
        <v>32</v>
      </c>
      <c r="E24" s="721"/>
      <c r="F24" s="722"/>
    </row>
    <row r="25" spans="1:6" x14ac:dyDescent="0.3">
      <c r="A25" s="25" t="s">
        <v>33</v>
      </c>
      <c r="B25" s="26"/>
      <c r="C25" s="18"/>
      <c r="D25" s="19" t="s">
        <v>34</v>
      </c>
      <c r="E25" s="43"/>
      <c r="F25" s="21"/>
    </row>
    <row r="26" spans="1:6" x14ac:dyDescent="0.3">
      <c r="A26" s="25" t="s">
        <v>35</v>
      </c>
      <c r="B26" s="26"/>
      <c r="C26" s="18"/>
      <c r="D26" s="47">
        <v>5000000000</v>
      </c>
      <c r="E26" s="43"/>
      <c r="F26" s="21"/>
    </row>
    <row r="27" spans="1:6" x14ac:dyDescent="0.3">
      <c r="A27" s="25" t="s">
        <v>36</v>
      </c>
      <c r="B27" s="26"/>
      <c r="C27" s="18"/>
      <c r="D27" s="47">
        <v>4962000000</v>
      </c>
      <c r="E27" s="48"/>
      <c r="F27" s="21"/>
    </row>
    <row r="28" spans="1:6" x14ac:dyDescent="0.3">
      <c r="A28" s="25" t="s">
        <v>37</v>
      </c>
      <c r="B28" s="26"/>
      <c r="C28" s="18"/>
      <c r="D28" s="47">
        <v>3935308041</v>
      </c>
      <c r="E28" s="43"/>
      <c r="F28" s="21"/>
    </row>
    <row r="29" spans="1:6" x14ac:dyDescent="0.3">
      <c r="A29" s="25" t="s">
        <v>38</v>
      </c>
      <c r="B29" s="26"/>
      <c r="C29" s="18"/>
      <c r="D29" s="47">
        <v>3850891453</v>
      </c>
      <c r="E29" s="43"/>
      <c r="F29" s="21"/>
    </row>
    <row r="30" spans="1:6" ht="15" thickBot="1" x14ac:dyDescent="0.35">
      <c r="A30" s="50" t="s">
        <v>39</v>
      </c>
      <c r="B30" s="51"/>
      <c r="C30" s="52"/>
      <c r="D30" s="53" t="s">
        <v>40</v>
      </c>
      <c r="E30" s="54"/>
      <c r="F30" s="36"/>
    </row>
    <row r="31" spans="1:6" x14ac:dyDescent="0.3">
      <c r="A31" s="55"/>
      <c r="B31"/>
      <c r="D31" s="49"/>
    </row>
    <row r="32" spans="1:6" ht="15" thickBot="1" x14ac:dyDescent="0.35">
      <c r="A32" s="56"/>
    </row>
    <row r="33" spans="1:7" ht="17.399999999999999" thickBot="1" x14ac:dyDescent="0.35">
      <c r="A33" s="596" t="s">
        <v>41</v>
      </c>
      <c r="B33" s="597"/>
      <c r="C33" s="597"/>
      <c r="D33" s="597"/>
      <c r="E33" s="597"/>
      <c r="F33" s="598"/>
    </row>
    <row r="34" spans="1:7" s="7" customFormat="1" ht="44.4" customHeight="1" x14ac:dyDescent="0.3">
      <c r="A34" s="57" t="s">
        <v>42</v>
      </c>
      <c r="B34" s="58"/>
      <c r="C34" s="59"/>
      <c r="D34" s="703" t="s">
        <v>43</v>
      </c>
      <c r="E34" s="704"/>
      <c r="F34" s="705"/>
    </row>
    <row r="35" spans="1:7" x14ac:dyDescent="0.3">
      <c r="A35" s="25" t="s">
        <v>44</v>
      </c>
      <c r="B35" s="26"/>
      <c r="C35" s="26"/>
      <c r="D35" s="60" t="s">
        <v>14</v>
      </c>
      <c r="E35" s="61"/>
      <c r="F35" s="62"/>
    </row>
    <row r="36" spans="1:7" x14ac:dyDescent="0.3">
      <c r="A36" s="25" t="s">
        <v>45</v>
      </c>
      <c r="B36" s="26"/>
      <c r="C36" s="26"/>
      <c r="D36" s="63" t="s">
        <v>46</v>
      </c>
      <c r="E36" s="61"/>
      <c r="F36" s="62"/>
    </row>
    <row r="37" spans="1:7" x14ac:dyDescent="0.3">
      <c r="A37" s="25" t="s">
        <v>47</v>
      </c>
      <c r="B37" s="26"/>
      <c r="C37" s="26"/>
      <c r="D37" s="60" t="s">
        <v>48</v>
      </c>
      <c r="E37" s="61"/>
      <c r="F37" s="62"/>
    </row>
    <row r="38" spans="1:7" x14ac:dyDescent="0.3">
      <c r="A38" s="25" t="s">
        <v>49</v>
      </c>
      <c r="B38" s="26"/>
      <c r="C38" s="18"/>
      <c r="D38" s="64">
        <v>115526743.58999999</v>
      </c>
      <c r="E38" s="61"/>
      <c r="F38" s="62"/>
      <c r="G38" s="723"/>
    </row>
    <row r="39" spans="1:7" ht="15" thickBot="1" x14ac:dyDescent="0.35">
      <c r="A39" s="50" t="s">
        <v>50</v>
      </c>
      <c r="B39" s="51"/>
      <c r="C39" s="52"/>
      <c r="D39" s="65">
        <v>0</v>
      </c>
      <c r="E39" s="66"/>
      <c r="F39" s="67"/>
    </row>
    <row r="40" spans="1:7" ht="15" thickBot="1" x14ac:dyDescent="0.35">
      <c r="D40" s="68"/>
    </row>
    <row r="41" spans="1:7" ht="17.399999999999999" thickBot="1" x14ac:dyDescent="0.35">
      <c r="A41" s="596" t="s">
        <v>51</v>
      </c>
      <c r="B41" s="597"/>
      <c r="C41" s="597"/>
      <c r="D41" s="597"/>
      <c r="E41" s="597"/>
      <c r="F41" s="598"/>
    </row>
    <row r="42" spans="1:7" x14ac:dyDescent="0.3">
      <c r="A42" s="706" t="s">
        <v>52</v>
      </c>
      <c r="B42" s="707"/>
      <c r="C42" s="708"/>
      <c r="D42" s="40" t="s">
        <v>53</v>
      </c>
      <c r="E42" s="41"/>
      <c r="F42" s="42"/>
    </row>
    <row r="43" spans="1:7" x14ac:dyDescent="0.3">
      <c r="A43" s="709"/>
      <c r="B43" s="710"/>
      <c r="C43" s="711"/>
      <c r="D43" s="19" t="s">
        <v>54</v>
      </c>
      <c r="E43" s="43"/>
      <c r="F43" s="21"/>
    </row>
    <row r="44" spans="1:7" x14ac:dyDescent="0.3">
      <c r="A44" s="712"/>
      <c r="B44" s="713"/>
      <c r="C44" s="714"/>
      <c r="D44" s="47" t="s">
        <v>55</v>
      </c>
      <c r="E44" s="43"/>
      <c r="F44" s="21"/>
    </row>
    <row r="45" spans="1:7" x14ac:dyDescent="0.3">
      <c r="A45" s="22" t="s">
        <v>56</v>
      </c>
      <c r="B45" s="24"/>
      <c r="C45" s="23"/>
      <c r="D45" s="47" t="s">
        <v>57</v>
      </c>
      <c r="E45" s="43"/>
      <c r="F45" s="21"/>
    </row>
    <row r="46" spans="1:7" x14ac:dyDescent="0.3">
      <c r="A46" s="25" t="s">
        <v>58</v>
      </c>
      <c r="B46" s="26"/>
      <c r="C46" s="18"/>
      <c r="D46" s="47" t="s">
        <v>59</v>
      </c>
      <c r="E46" s="43"/>
      <c r="F46" s="21"/>
    </row>
    <row r="47" spans="1:7" x14ac:dyDescent="0.3">
      <c r="A47" s="25" t="s">
        <v>60</v>
      </c>
      <c r="B47" s="26"/>
      <c r="C47" s="18"/>
      <c r="D47" s="47" t="s">
        <v>61</v>
      </c>
      <c r="E47" s="43"/>
      <c r="F47" s="21"/>
    </row>
    <row r="48" spans="1:7" x14ac:dyDescent="0.3">
      <c r="A48" s="25" t="s">
        <v>62</v>
      </c>
      <c r="B48" s="26"/>
      <c r="C48" s="18"/>
      <c r="D48" s="64">
        <v>124998932.19175</v>
      </c>
      <c r="E48" s="43"/>
      <c r="F48" s="21"/>
    </row>
    <row r="49" spans="1:6" x14ac:dyDescent="0.3">
      <c r="A49" s="25" t="s">
        <v>63</v>
      </c>
      <c r="B49" s="26"/>
      <c r="C49" s="18"/>
      <c r="D49" s="64">
        <v>124998932.19175</v>
      </c>
      <c r="E49" s="43"/>
      <c r="F49" s="21"/>
    </row>
    <row r="50" spans="1:6" x14ac:dyDescent="0.3">
      <c r="A50" s="25" t="s">
        <v>64</v>
      </c>
      <c r="B50" s="26"/>
      <c r="C50" s="18"/>
      <c r="D50" s="69">
        <v>2.5191239861295848E-2</v>
      </c>
      <c r="E50" s="43"/>
      <c r="F50" s="21"/>
    </row>
    <row r="51" spans="1:6" x14ac:dyDescent="0.3">
      <c r="A51" s="25" t="s">
        <v>65</v>
      </c>
      <c r="B51" s="26"/>
      <c r="C51" s="18"/>
      <c r="D51" s="69">
        <v>3.245973918438308E-2</v>
      </c>
      <c r="E51" s="43"/>
      <c r="F51" s="21"/>
    </row>
    <row r="52" spans="1:6" ht="15" thickBot="1" x14ac:dyDescent="0.35">
      <c r="A52" s="50" t="s">
        <v>66</v>
      </c>
      <c r="B52" s="51"/>
      <c r="C52" s="52"/>
      <c r="D52" s="65" t="s">
        <v>34</v>
      </c>
      <c r="E52" s="54"/>
      <c r="F52" s="36"/>
    </row>
    <row r="53" spans="1:6" ht="15" thickBot="1" x14ac:dyDescent="0.35"/>
    <row r="54" spans="1:6" ht="17.399999999999999" thickBot="1" x14ac:dyDescent="0.35">
      <c r="A54" s="596" t="s">
        <v>67</v>
      </c>
      <c r="B54" s="597"/>
      <c r="C54" s="597"/>
      <c r="D54" s="597"/>
      <c r="E54" s="597"/>
      <c r="F54" s="598"/>
    </row>
    <row r="55" spans="1:6" x14ac:dyDescent="0.3">
      <c r="A55" s="25" t="s">
        <v>68</v>
      </c>
      <c r="B55" s="26"/>
      <c r="C55" s="18"/>
      <c r="D55" s="60" t="s">
        <v>14</v>
      </c>
      <c r="E55" s="70"/>
      <c r="F55" s="71"/>
    </row>
    <row r="56" spans="1:6" x14ac:dyDescent="0.3">
      <c r="A56" s="25" t="s">
        <v>69</v>
      </c>
      <c r="B56" s="26"/>
      <c r="C56" s="18"/>
      <c r="D56" s="63" t="s">
        <v>70</v>
      </c>
      <c r="E56" s="61"/>
      <c r="F56" s="62"/>
    </row>
    <row r="57" spans="1:6" x14ac:dyDescent="0.3">
      <c r="A57" s="25" t="s">
        <v>45</v>
      </c>
      <c r="B57" s="26"/>
      <c r="C57" s="26"/>
      <c r="D57" s="63" t="s">
        <v>46</v>
      </c>
      <c r="E57" s="61"/>
      <c r="F57" s="62"/>
    </row>
    <row r="58" spans="1:6" ht="15" thickBot="1" x14ac:dyDescent="0.35">
      <c r="A58" s="50" t="s">
        <v>47</v>
      </c>
      <c r="B58" s="51"/>
      <c r="C58" s="51"/>
      <c r="D58" s="72" t="s">
        <v>48</v>
      </c>
      <c r="E58" s="66"/>
      <c r="F58" s="67"/>
    </row>
    <row r="59" spans="1:6" ht="15" thickBot="1" x14ac:dyDescent="0.35"/>
    <row r="60" spans="1:6" ht="17.399999999999999" thickBot="1" x14ac:dyDescent="0.35">
      <c r="A60" s="596" t="s">
        <v>71</v>
      </c>
      <c r="B60" s="597"/>
      <c r="C60" s="597"/>
      <c r="D60" s="597"/>
      <c r="E60" s="597"/>
      <c r="F60" s="598"/>
    </row>
    <row r="61" spans="1:6" x14ac:dyDescent="0.3">
      <c r="A61" s="73" t="s">
        <v>72</v>
      </c>
      <c r="B61" s="74"/>
      <c r="C61" s="74"/>
      <c r="D61" s="691" t="s">
        <v>73</v>
      </c>
      <c r="E61" s="692"/>
      <c r="F61" s="693"/>
    </row>
    <row r="62" spans="1:6" ht="13.95" customHeight="1" x14ac:dyDescent="0.3">
      <c r="A62" s="75" t="s">
        <v>74</v>
      </c>
      <c r="B62" s="76"/>
      <c r="C62" s="76"/>
      <c r="D62" s="694" t="s">
        <v>75</v>
      </c>
      <c r="E62" s="695"/>
      <c r="F62" s="696"/>
    </row>
    <row r="63" spans="1:6" x14ac:dyDescent="0.3">
      <c r="A63" s="75" t="s">
        <v>45</v>
      </c>
      <c r="B63" s="76"/>
      <c r="C63" s="77" t="s">
        <v>76</v>
      </c>
      <c r="D63" s="697" t="s">
        <v>46</v>
      </c>
      <c r="E63" s="698"/>
      <c r="F63" s="699"/>
    </row>
    <row r="64" spans="1:6" x14ac:dyDescent="0.3">
      <c r="A64" s="78" t="s">
        <v>47</v>
      </c>
      <c r="B64" s="79"/>
      <c r="C64" s="77" t="s">
        <v>76</v>
      </c>
      <c r="D64" s="697" t="s">
        <v>77</v>
      </c>
      <c r="E64" s="698"/>
      <c r="F64" s="699"/>
    </row>
    <row r="65" spans="1:7" ht="15" thickBot="1" x14ac:dyDescent="0.35">
      <c r="A65" s="80" t="s">
        <v>78</v>
      </c>
      <c r="B65" s="81"/>
      <c r="C65" s="81"/>
      <c r="D65" s="700">
        <v>366000000</v>
      </c>
      <c r="E65" s="701"/>
      <c r="F65" s="702"/>
    </row>
    <row r="66" spans="1:7" ht="15" thickBot="1" x14ac:dyDescent="0.35"/>
    <row r="67" spans="1:7" ht="17.399999999999999" thickBot="1" x14ac:dyDescent="0.35">
      <c r="A67" s="596" t="s">
        <v>79</v>
      </c>
      <c r="B67" s="597"/>
      <c r="C67" s="597"/>
      <c r="D67" s="597"/>
      <c r="E67" s="597"/>
      <c r="F67" s="598"/>
    </row>
    <row r="68" spans="1:7" x14ac:dyDescent="0.3">
      <c r="A68" s="25" t="s">
        <v>80</v>
      </c>
      <c r="B68" s="26"/>
      <c r="C68" s="18"/>
      <c r="D68" s="82" t="s">
        <v>81</v>
      </c>
      <c r="E68" s="83"/>
      <c r="F68" s="84"/>
    </row>
    <row r="69" spans="1:7" x14ac:dyDescent="0.3">
      <c r="A69" s="25" t="s">
        <v>82</v>
      </c>
      <c r="B69" s="26"/>
      <c r="C69" s="18"/>
      <c r="D69" s="85" t="s">
        <v>83</v>
      </c>
      <c r="E69" s="86"/>
      <c r="F69" s="87"/>
    </row>
    <row r="70" spans="1:7" x14ac:dyDescent="0.3">
      <c r="A70" s="25" t="s">
        <v>84</v>
      </c>
      <c r="B70" s="26"/>
      <c r="C70" s="18"/>
      <c r="D70" s="88" t="s">
        <v>85</v>
      </c>
      <c r="E70" s="89"/>
      <c r="F70" s="90"/>
    </row>
    <row r="71" spans="1:7" x14ac:dyDescent="0.3">
      <c r="A71" s="25" t="s">
        <v>86</v>
      </c>
      <c r="B71" s="26"/>
      <c r="C71" s="18"/>
      <c r="D71" s="82" t="s">
        <v>87</v>
      </c>
      <c r="E71" s="89"/>
      <c r="F71" s="90"/>
    </row>
    <row r="72" spans="1:7" x14ac:dyDescent="0.3">
      <c r="A72" s="25" t="s">
        <v>88</v>
      </c>
      <c r="B72" s="26"/>
      <c r="C72" s="18"/>
      <c r="D72" s="82" t="s">
        <v>89</v>
      </c>
      <c r="E72" s="89"/>
      <c r="F72" s="90"/>
    </row>
    <row r="73" spans="1:7" ht="13.95" customHeight="1" thickBot="1" x14ac:dyDescent="0.35">
      <c r="A73" s="50" t="s">
        <v>90</v>
      </c>
      <c r="B73" s="51"/>
      <c r="C73" s="52"/>
      <c r="D73" s="682" t="s">
        <v>21</v>
      </c>
      <c r="E73" s="683"/>
      <c r="F73" s="684"/>
      <c r="G73" s="724"/>
    </row>
    <row r="74" spans="1:7" ht="15" thickBot="1" x14ac:dyDescent="0.35"/>
    <row r="75" spans="1:7" ht="17.399999999999999" thickBot="1" x14ac:dyDescent="0.35">
      <c r="A75" s="596" t="s">
        <v>91</v>
      </c>
      <c r="B75" s="597"/>
      <c r="C75" s="597"/>
      <c r="D75" s="597"/>
      <c r="E75" s="597"/>
      <c r="F75" s="598"/>
    </row>
    <row r="76" spans="1:7" ht="15" thickBot="1" x14ac:dyDescent="0.35">
      <c r="A76" s="91"/>
      <c r="B76" s="92" t="s">
        <v>92</v>
      </c>
      <c r="C76" s="92" t="s">
        <v>93</v>
      </c>
      <c r="D76" s="92" t="s">
        <v>94</v>
      </c>
      <c r="E76" s="92" t="s">
        <v>95</v>
      </c>
      <c r="F76" s="93"/>
    </row>
    <row r="77" spans="1:7" x14ac:dyDescent="0.3">
      <c r="A77" s="94" t="s">
        <v>96</v>
      </c>
      <c r="B77" s="95" t="s">
        <v>97</v>
      </c>
      <c r="C77" s="95" t="s">
        <v>98</v>
      </c>
      <c r="D77" s="95" t="s">
        <v>99</v>
      </c>
      <c r="E77" s="95" t="s">
        <v>100</v>
      </c>
      <c r="F77" s="96"/>
    </row>
    <row r="78" spans="1:7" x14ac:dyDescent="0.3">
      <c r="A78" s="97" t="s">
        <v>101</v>
      </c>
      <c r="B78" s="98" t="s">
        <v>102</v>
      </c>
      <c r="C78" s="98" t="s">
        <v>103</v>
      </c>
      <c r="D78" s="98" t="s">
        <v>104</v>
      </c>
      <c r="E78" s="98" t="s">
        <v>105</v>
      </c>
      <c r="F78" s="96"/>
    </row>
    <row r="79" spans="1:7" x14ac:dyDescent="0.3">
      <c r="A79" s="97" t="s">
        <v>106</v>
      </c>
      <c r="B79" s="99" t="s">
        <v>107</v>
      </c>
      <c r="C79" s="99" t="s">
        <v>107</v>
      </c>
      <c r="D79" s="99" t="s">
        <v>108</v>
      </c>
      <c r="E79" s="99" t="s">
        <v>109</v>
      </c>
      <c r="F79" s="96"/>
    </row>
    <row r="80" spans="1:7" x14ac:dyDescent="0.3">
      <c r="A80" s="97" t="s">
        <v>110</v>
      </c>
      <c r="B80" s="99" t="s">
        <v>111</v>
      </c>
      <c r="C80" s="99" t="s">
        <v>111</v>
      </c>
      <c r="D80" s="99" t="s">
        <v>111</v>
      </c>
      <c r="E80" s="99" t="s">
        <v>111</v>
      </c>
      <c r="F80" s="96"/>
    </row>
    <row r="81" spans="1:6" x14ac:dyDescent="0.3">
      <c r="A81" s="97" t="s">
        <v>112</v>
      </c>
      <c r="B81" s="100">
        <v>180000000</v>
      </c>
      <c r="C81" s="100">
        <v>332000000</v>
      </c>
      <c r="D81" s="100">
        <v>249000000</v>
      </c>
      <c r="E81" s="100">
        <v>375000000</v>
      </c>
      <c r="F81" s="101"/>
    </row>
    <row r="82" spans="1:6" x14ac:dyDescent="0.3">
      <c r="A82" s="97" t="s">
        <v>113</v>
      </c>
      <c r="B82" s="102">
        <v>0</v>
      </c>
      <c r="C82" s="102">
        <v>0</v>
      </c>
      <c r="D82" s="102">
        <v>0</v>
      </c>
      <c r="E82" s="102">
        <v>0</v>
      </c>
      <c r="F82" s="101"/>
    </row>
    <row r="83" spans="1:6" x14ac:dyDescent="0.3">
      <c r="A83" s="97" t="s">
        <v>114</v>
      </c>
      <c r="B83" s="103">
        <v>0</v>
      </c>
      <c r="C83" s="103">
        <v>0</v>
      </c>
      <c r="D83" s="103">
        <v>0</v>
      </c>
      <c r="E83" s="103">
        <v>0</v>
      </c>
      <c r="F83" s="104"/>
    </row>
    <row r="84" spans="1:6" x14ac:dyDescent="0.3">
      <c r="A84" s="97" t="s">
        <v>115</v>
      </c>
      <c r="B84" s="105">
        <v>0</v>
      </c>
      <c r="C84" s="105">
        <v>0</v>
      </c>
      <c r="D84" s="105">
        <v>0</v>
      </c>
      <c r="E84" s="105">
        <v>0</v>
      </c>
      <c r="F84" s="106"/>
    </row>
    <row r="85" spans="1:6" x14ac:dyDescent="0.3">
      <c r="A85" s="97" t="s">
        <v>116</v>
      </c>
      <c r="B85" s="102">
        <v>0</v>
      </c>
      <c r="C85" s="102">
        <v>0</v>
      </c>
      <c r="D85" s="102">
        <v>0</v>
      </c>
      <c r="E85" s="102">
        <v>0</v>
      </c>
      <c r="F85" s="101"/>
    </row>
    <row r="86" spans="1:6" x14ac:dyDescent="0.3">
      <c r="A86" s="97" t="s">
        <v>117</v>
      </c>
      <c r="B86" s="725" t="s">
        <v>61</v>
      </c>
      <c r="C86" s="725" t="s">
        <v>61</v>
      </c>
      <c r="D86" s="725" t="s">
        <v>61</v>
      </c>
      <c r="E86" s="725" t="s">
        <v>61</v>
      </c>
      <c r="F86" s="726"/>
    </row>
    <row r="87" spans="1:6" x14ac:dyDescent="0.3">
      <c r="A87" s="97" t="s">
        <v>118</v>
      </c>
      <c r="B87" s="107">
        <v>0</v>
      </c>
      <c r="C87" s="107">
        <v>0</v>
      </c>
      <c r="D87" s="107">
        <v>0</v>
      </c>
      <c r="E87" s="107">
        <v>0</v>
      </c>
      <c r="F87" s="106"/>
    </row>
    <row r="88" spans="1:6" x14ac:dyDescent="0.3">
      <c r="A88" s="97" t="s">
        <v>119</v>
      </c>
      <c r="B88" s="108">
        <v>44613</v>
      </c>
      <c r="C88" s="108">
        <v>44886</v>
      </c>
      <c r="D88" s="108">
        <v>45067</v>
      </c>
      <c r="E88" s="108">
        <v>45343</v>
      </c>
      <c r="F88" s="109"/>
    </row>
    <row r="89" spans="1:6" x14ac:dyDescent="0.3">
      <c r="A89" s="97" t="s">
        <v>120</v>
      </c>
      <c r="B89" s="108" t="s">
        <v>61</v>
      </c>
      <c r="C89" s="108" t="s">
        <v>61</v>
      </c>
      <c r="D89" s="108" t="s">
        <v>61</v>
      </c>
      <c r="E89" s="108" t="s">
        <v>61</v>
      </c>
      <c r="F89" s="109"/>
    </row>
    <row r="90" spans="1:6" x14ac:dyDescent="0.3">
      <c r="A90" s="97" t="s">
        <v>121</v>
      </c>
      <c r="B90" s="727" t="s">
        <v>61</v>
      </c>
      <c r="C90" s="727" t="s">
        <v>61</v>
      </c>
      <c r="D90" s="727" t="s">
        <v>61</v>
      </c>
      <c r="E90" s="727" t="s">
        <v>61</v>
      </c>
      <c r="F90" s="110"/>
    </row>
    <row r="91" spans="1:6" x14ac:dyDescent="0.3">
      <c r="A91" s="97" t="s">
        <v>122</v>
      </c>
      <c r="B91" s="727" t="s">
        <v>61</v>
      </c>
      <c r="C91" s="727" t="s">
        <v>61</v>
      </c>
      <c r="D91" s="727" t="s">
        <v>61</v>
      </c>
      <c r="E91" s="727" t="s">
        <v>61</v>
      </c>
      <c r="F91" s="110"/>
    </row>
    <row r="92" spans="1:6" x14ac:dyDescent="0.3">
      <c r="A92" s="97" t="s">
        <v>123</v>
      </c>
      <c r="B92" s="108" t="s">
        <v>61</v>
      </c>
      <c r="C92" s="108" t="s">
        <v>61</v>
      </c>
      <c r="D92" s="108" t="s">
        <v>61</v>
      </c>
      <c r="E92" s="108" t="s">
        <v>61</v>
      </c>
      <c r="F92" s="109"/>
    </row>
    <row r="93" spans="1:6" ht="15" thickBot="1" x14ac:dyDescent="0.35">
      <c r="A93" s="112" t="s">
        <v>124</v>
      </c>
      <c r="B93" s="113" t="s">
        <v>61</v>
      </c>
      <c r="C93" s="113" t="s">
        <v>61</v>
      </c>
      <c r="D93" s="113" t="s">
        <v>61</v>
      </c>
      <c r="E93" s="113" t="s">
        <v>61</v>
      </c>
      <c r="F93" s="109"/>
    </row>
    <row r="94" spans="1:6" x14ac:dyDescent="0.3">
      <c r="A94" s="114"/>
      <c r="F94" s="115"/>
    </row>
    <row r="95" spans="1:6" ht="15" thickBot="1" x14ac:dyDescent="0.35">
      <c r="A95" s="114"/>
      <c r="F95" s="115"/>
    </row>
    <row r="96" spans="1:6" ht="15" thickBot="1" x14ac:dyDescent="0.35">
      <c r="A96" s="116"/>
      <c r="B96" s="117" t="s">
        <v>125</v>
      </c>
      <c r="C96" s="117" t="s">
        <v>126</v>
      </c>
      <c r="D96" s="117" t="s">
        <v>127</v>
      </c>
      <c r="E96" s="117" t="s">
        <v>128</v>
      </c>
      <c r="F96" s="93"/>
    </row>
    <row r="97" spans="1:6" x14ac:dyDescent="0.3">
      <c r="A97" s="94" t="s">
        <v>96</v>
      </c>
      <c r="B97" s="95" t="s">
        <v>129</v>
      </c>
      <c r="C97" s="95" t="s">
        <v>130</v>
      </c>
      <c r="D97" s="95" t="s">
        <v>131</v>
      </c>
      <c r="E97" s="95" t="s">
        <v>132</v>
      </c>
      <c r="F97" s="96"/>
    </row>
    <row r="98" spans="1:6" x14ac:dyDescent="0.3">
      <c r="A98" s="97" t="s">
        <v>101</v>
      </c>
      <c r="B98" s="98" t="s">
        <v>133</v>
      </c>
      <c r="C98" s="98" t="s">
        <v>134</v>
      </c>
      <c r="D98" s="98" t="s">
        <v>135</v>
      </c>
      <c r="E98" s="98" t="s">
        <v>136</v>
      </c>
      <c r="F98" s="96"/>
    </row>
    <row r="99" spans="1:6" x14ac:dyDescent="0.3">
      <c r="A99" s="97" t="s">
        <v>106</v>
      </c>
      <c r="B99" s="98" t="s">
        <v>137</v>
      </c>
      <c r="C99" s="98" t="s">
        <v>138</v>
      </c>
      <c r="D99" s="98" t="s">
        <v>139</v>
      </c>
      <c r="E99" s="98" t="s">
        <v>140</v>
      </c>
      <c r="F99" s="96"/>
    </row>
    <row r="100" spans="1:6" x14ac:dyDescent="0.3">
      <c r="A100" s="97" t="s">
        <v>110</v>
      </c>
      <c r="B100" s="98" t="s">
        <v>141</v>
      </c>
      <c r="C100" s="98" t="s">
        <v>142</v>
      </c>
      <c r="D100" s="98" t="s">
        <v>143</v>
      </c>
      <c r="E100" s="98" t="s">
        <v>144</v>
      </c>
      <c r="F100" s="96"/>
    </row>
    <row r="101" spans="1:6" x14ac:dyDescent="0.3">
      <c r="A101" s="97" t="s">
        <v>112</v>
      </c>
      <c r="B101" s="100">
        <v>503000000</v>
      </c>
      <c r="C101" s="100">
        <v>495000000</v>
      </c>
      <c r="D101" s="100">
        <v>267000000</v>
      </c>
      <c r="E101" s="100">
        <v>1215000000</v>
      </c>
      <c r="F101" s="101"/>
    </row>
    <row r="102" spans="1:6" x14ac:dyDescent="0.3">
      <c r="A102" s="97" t="s">
        <v>113</v>
      </c>
      <c r="B102" s="102">
        <v>0</v>
      </c>
      <c r="C102" s="102">
        <v>0</v>
      </c>
      <c r="D102" s="102">
        <v>0</v>
      </c>
      <c r="E102" s="102">
        <v>613308041</v>
      </c>
      <c r="F102" s="101"/>
    </row>
    <row r="103" spans="1:6" x14ac:dyDescent="0.3">
      <c r="A103" s="97" t="s">
        <v>114</v>
      </c>
      <c r="B103" s="103">
        <v>0</v>
      </c>
      <c r="C103" s="103">
        <v>0</v>
      </c>
      <c r="D103" s="103">
        <v>0</v>
      </c>
      <c r="E103" s="103" t="s">
        <v>145</v>
      </c>
      <c r="F103" s="104"/>
    </row>
    <row r="104" spans="1:6" x14ac:dyDescent="0.3">
      <c r="A104" s="97" t="s">
        <v>115</v>
      </c>
      <c r="B104" s="105">
        <v>0</v>
      </c>
      <c r="C104" s="105">
        <v>0</v>
      </c>
      <c r="D104" s="105">
        <v>0</v>
      </c>
      <c r="E104" s="105">
        <v>84416588</v>
      </c>
      <c r="F104" s="106"/>
    </row>
    <row r="105" spans="1:6" x14ac:dyDescent="0.3">
      <c r="A105" s="97" t="s">
        <v>116</v>
      </c>
      <c r="B105" s="102">
        <v>0</v>
      </c>
      <c r="C105" s="102">
        <v>0</v>
      </c>
      <c r="D105" s="102">
        <v>0</v>
      </c>
      <c r="E105" s="102">
        <v>528891453</v>
      </c>
      <c r="F105" s="101"/>
    </row>
    <row r="106" spans="1:6" x14ac:dyDescent="0.3">
      <c r="A106" s="97" t="s">
        <v>117</v>
      </c>
      <c r="B106" s="725" t="s">
        <v>61</v>
      </c>
      <c r="C106" s="725" t="s">
        <v>61</v>
      </c>
      <c r="D106" s="725" t="s">
        <v>61</v>
      </c>
      <c r="E106" s="725">
        <v>0.8669753434426003</v>
      </c>
      <c r="F106" s="726"/>
    </row>
    <row r="107" spans="1:6" x14ac:dyDescent="0.3">
      <c r="A107" s="97" t="s">
        <v>118</v>
      </c>
      <c r="B107" s="107">
        <v>0</v>
      </c>
      <c r="C107" s="107">
        <v>0</v>
      </c>
      <c r="D107" s="107">
        <v>0</v>
      </c>
      <c r="E107" s="107" t="s">
        <v>145</v>
      </c>
      <c r="F107" s="106"/>
    </row>
    <row r="108" spans="1:6" x14ac:dyDescent="0.3">
      <c r="A108" s="97" t="s">
        <v>119</v>
      </c>
      <c r="B108" s="108">
        <v>20506</v>
      </c>
      <c r="C108" s="108">
        <v>20506</v>
      </c>
      <c r="D108" s="108">
        <v>20506</v>
      </c>
      <c r="E108" s="108">
        <v>57031</v>
      </c>
      <c r="F108" s="109"/>
    </row>
    <row r="109" spans="1:6" x14ac:dyDescent="0.3">
      <c r="A109" s="97" t="s">
        <v>120</v>
      </c>
      <c r="B109" s="108" t="s">
        <v>61</v>
      </c>
      <c r="C109" s="108" t="s">
        <v>61</v>
      </c>
      <c r="D109" s="108" t="s">
        <v>61</v>
      </c>
      <c r="E109" s="108" t="s">
        <v>61</v>
      </c>
      <c r="F109" s="109"/>
    </row>
    <row r="110" spans="1:6" x14ac:dyDescent="0.3">
      <c r="A110" s="97" t="s">
        <v>121</v>
      </c>
      <c r="B110" s="118" t="s">
        <v>61</v>
      </c>
      <c r="C110" s="118" t="s">
        <v>61</v>
      </c>
      <c r="D110" s="118" t="s">
        <v>61</v>
      </c>
      <c r="E110" s="118">
        <v>7.0169999999999996E-2</v>
      </c>
      <c r="F110" s="110"/>
    </row>
    <row r="111" spans="1:6" x14ac:dyDescent="0.3">
      <c r="A111" s="97" t="s">
        <v>122</v>
      </c>
      <c r="B111" s="118" t="s">
        <v>61</v>
      </c>
      <c r="C111" s="118" t="s">
        <v>61</v>
      </c>
      <c r="D111" s="118" t="s">
        <v>61</v>
      </c>
      <c r="E111" s="118">
        <v>8.2569999999999991E-2</v>
      </c>
      <c r="F111" s="110"/>
    </row>
    <row r="112" spans="1:6" x14ac:dyDescent="0.3">
      <c r="A112" s="97" t="s">
        <v>123</v>
      </c>
      <c r="B112" s="108" t="s">
        <v>61</v>
      </c>
      <c r="C112" s="108" t="s">
        <v>61</v>
      </c>
      <c r="D112" s="108" t="s">
        <v>61</v>
      </c>
      <c r="E112" s="108" t="s">
        <v>46</v>
      </c>
      <c r="F112" s="109"/>
    </row>
    <row r="113" spans="1:6" ht="15" thickBot="1" x14ac:dyDescent="0.35">
      <c r="A113" s="112" t="s">
        <v>124</v>
      </c>
      <c r="B113" s="119" t="s">
        <v>61</v>
      </c>
      <c r="C113" s="119" t="s">
        <v>61</v>
      </c>
      <c r="D113" s="119" t="s">
        <v>61</v>
      </c>
      <c r="E113" s="113" t="s">
        <v>46</v>
      </c>
      <c r="F113" s="109"/>
    </row>
    <row r="114" spans="1:6" x14ac:dyDescent="0.3">
      <c r="A114" s="120"/>
      <c r="B114" s="121"/>
      <c r="C114" s="122"/>
      <c r="D114" s="122"/>
      <c r="E114" s="122"/>
      <c r="F114" s="109"/>
    </row>
    <row r="115" spans="1:6" ht="15" thickBot="1" x14ac:dyDescent="0.35">
      <c r="A115" s="114"/>
      <c r="F115" s="115"/>
    </row>
    <row r="116" spans="1:6" ht="15" thickBot="1" x14ac:dyDescent="0.35">
      <c r="A116" s="116"/>
      <c r="B116" s="117" t="s">
        <v>146</v>
      </c>
      <c r="C116" s="117" t="s">
        <v>147</v>
      </c>
      <c r="D116" s="117" t="s">
        <v>148</v>
      </c>
      <c r="F116" s="115"/>
    </row>
    <row r="117" spans="1:6" x14ac:dyDescent="0.3">
      <c r="A117" s="94" t="s">
        <v>96</v>
      </c>
      <c r="B117" s="95" t="s">
        <v>149</v>
      </c>
      <c r="C117" s="95" t="s">
        <v>150</v>
      </c>
      <c r="D117" s="95" t="s">
        <v>151</v>
      </c>
      <c r="F117" s="115"/>
    </row>
    <row r="118" spans="1:6" x14ac:dyDescent="0.3">
      <c r="A118" s="97" t="s">
        <v>101</v>
      </c>
      <c r="B118" s="98" t="s">
        <v>152</v>
      </c>
      <c r="C118" s="98" t="s">
        <v>153</v>
      </c>
      <c r="D118" s="98" t="s">
        <v>154</v>
      </c>
      <c r="F118" s="115"/>
    </row>
    <row r="119" spans="1:6" x14ac:dyDescent="0.3">
      <c r="A119" s="97" t="s">
        <v>106</v>
      </c>
      <c r="B119" s="98" t="s">
        <v>155</v>
      </c>
      <c r="C119" s="98" t="s">
        <v>156</v>
      </c>
      <c r="D119" s="98" t="s">
        <v>155</v>
      </c>
      <c r="F119" s="115"/>
    </row>
    <row r="120" spans="1:6" x14ac:dyDescent="0.3">
      <c r="A120" s="97" t="s">
        <v>110</v>
      </c>
      <c r="B120" s="98" t="s">
        <v>157</v>
      </c>
      <c r="C120" s="98" t="s">
        <v>158</v>
      </c>
      <c r="D120" s="98" t="s">
        <v>157</v>
      </c>
      <c r="F120" s="115"/>
    </row>
    <row r="121" spans="1:6" x14ac:dyDescent="0.3">
      <c r="A121" s="97" t="s">
        <v>112</v>
      </c>
      <c r="B121" s="102">
        <v>936000000</v>
      </c>
      <c r="C121" s="102">
        <v>1005000000</v>
      </c>
      <c r="D121" s="102">
        <v>364000000</v>
      </c>
      <c r="E121" s="728"/>
      <c r="F121" s="115"/>
    </row>
    <row r="122" spans="1:6" x14ac:dyDescent="0.3">
      <c r="A122" s="97" t="s">
        <v>113</v>
      </c>
      <c r="B122" s="102">
        <v>936000000</v>
      </c>
      <c r="C122" s="102">
        <v>1005000000</v>
      </c>
      <c r="D122" s="102">
        <v>364000000</v>
      </c>
      <c r="E122" s="123"/>
      <c r="F122" s="115"/>
    </row>
    <row r="123" spans="1:6" x14ac:dyDescent="0.3">
      <c r="A123" s="97" t="s">
        <v>114</v>
      </c>
      <c r="B123" s="103">
        <v>21016046.469999999</v>
      </c>
      <c r="C123" s="103">
        <v>22311991.23</v>
      </c>
      <c r="D123" s="103">
        <v>8172906.96</v>
      </c>
      <c r="F123" s="115"/>
    </row>
    <row r="124" spans="1:6" x14ac:dyDescent="0.3">
      <c r="A124" s="97" t="s">
        <v>115</v>
      </c>
      <c r="B124" s="105">
        <v>0</v>
      </c>
      <c r="C124" s="105">
        <v>0</v>
      </c>
      <c r="D124" s="105">
        <v>0</v>
      </c>
      <c r="F124" s="115"/>
    </row>
    <row r="125" spans="1:6" x14ac:dyDescent="0.3">
      <c r="A125" s="97" t="s">
        <v>116</v>
      </c>
      <c r="B125" s="102">
        <v>936000000</v>
      </c>
      <c r="C125" s="102">
        <v>1005000000</v>
      </c>
      <c r="D125" s="102">
        <v>364000000</v>
      </c>
      <c r="F125" s="115"/>
    </row>
    <row r="126" spans="1:6" x14ac:dyDescent="0.3">
      <c r="A126" s="97" t="s">
        <v>117</v>
      </c>
      <c r="B126" s="725">
        <v>0.19517613842724815</v>
      </c>
      <c r="C126" s="725">
        <v>0.19517613842724815</v>
      </c>
      <c r="D126" s="725">
        <v>0.19517613842724815</v>
      </c>
      <c r="F126" s="115"/>
    </row>
    <row r="127" spans="1:6" x14ac:dyDescent="0.3">
      <c r="A127" s="97" t="s">
        <v>118</v>
      </c>
      <c r="B127" s="107">
        <v>0</v>
      </c>
      <c r="C127" s="107">
        <v>0</v>
      </c>
      <c r="D127" s="107">
        <v>0</v>
      </c>
      <c r="F127" s="115"/>
    </row>
    <row r="128" spans="1:6" x14ac:dyDescent="0.3">
      <c r="A128" s="97" t="s">
        <v>119</v>
      </c>
      <c r="B128" s="108">
        <v>20506</v>
      </c>
      <c r="C128" s="108">
        <v>20506</v>
      </c>
      <c r="D128" s="108">
        <v>20506</v>
      </c>
      <c r="F128" s="115"/>
    </row>
    <row r="129" spans="1:6" x14ac:dyDescent="0.3">
      <c r="A129" s="97" t="s">
        <v>120</v>
      </c>
      <c r="B129" s="108">
        <v>46074</v>
      </c>
      <c r="C129" s="108">
        <v>46074</v>
      </c>
      <c r="D129" s="108">
        <v>46074</v>
      </c>
      <c r="F129" s="115"/>
    </row>
    <row r="130" spans="1:6" x14ac:dyDescent="0.3">
      <c r="A130" s="97" t="s">
        <v>121</v>
      </c>
      <c r="B130" s="118">
        <v>7.0169999999999996E-2</v>
      </c>
      <c r="C130" s="118">
        <v>7.0169999999999996E-2</v>
      </c>
      <c r="D130" s="118">
        <v>7.0169999999999996E-2</v>
      </c>
      <c r="F130" s="115"/>
    </row>
    <row r="131" spans="1:6" x14ac:dyDescent="0.3">
      <c r="A131" s="97" t="s">
        <v>122</v>
      </c>
      <c r="B131" s="118">
        <v>8.4669999999999995E-2</v>
      </c>
      <c r="C131" s="118">
        <v>8.3669999999999994E-2</v>
      </c>
      <c r="D131" s="118">
        <v>8.4669999999999995E-2</v>
      </c>
      <c r="E131" s="111"/>
      <c r="F131" s="115"/>
    </row>
    <row r="132" spans="1:6" x14ac:dyDescent="0.3">
      <c r="A132" s="97" t="s">
        <v>123</v>
      </c>
      <c r="B132" s="108" t="s">
        <v>46</v>
      </c>
      <c r="C132" s="108" t="s">
        <v>46</v>
      </c>
      <c r="D132" s="108" t="s">
        <v>46</v>
      </c>
      <c r="F132" s="115"/>
    </row>
    <row r="133" spans="1:6" ht="15" thickBot="1" x14ac:dyDescent="0.35">
      <c r="A133" s="112" t="s">
        <v>124</v>
      </c>
      <c r="B133" s="113" t="s">
        <v>46</v>
      </c>
      <c r="C133" s="113" t="s">
        <v>46</v>
      </c>
      <c r="D133" s="113" t="s">
        <v>46</v>
      </c>
      <c r="F133" s="115"/>
    </row>
    <row r="134" spans="1:6" x14ac:dyDescent="0.3">
      <c r="A134" s="114"/>
      <c r="F134" s="115"/>
    </row>
    <row r="135" spans="1:6" ht="15" thickBot="1" x14ac:dyDescent="0.35">
      <c r="A135" s="114"/>
      <c r="F135" s="115"/>
    </row>
    <row r="136" spans="1:6" ht="15" thickBot="1" x14ac:dyDescent="0.35">
      <c r="A136" s="114"/>
      <c r="B136" s="117" t="s">
        <v>159</v>
      </c>
      <c r="C136" s="117" t="s">
        <v>160</v>
      </c>
      <c r="D136" s="124"/>
      <c r="E136" s="124"/>
      <c r="F136" s="93"/>
    </row>
    <row r="137" spans="1:6" x14ac:dyDescent="0.3">
      <c r="A137" s="94" t="s">
        <v>96</v>
      </c>
      <c r="B137" s="95" t="s">
        <v>161</v>
      </c>
      <c r="C137" s="95" t="s">
        <v>162</v>
      </c>
      <c r="D137" s="125"/>
      <c r="E137" s="125"/>
      <c r="F137" s="96"/>
    </row>
    <row r="138" spans="1:6" x14ac:dyDescent="0.3">
      <c r="A138" s="97" t="s">
        <v>101</v>
      </c>
      <c r="B138" s="98" t="s">
        <v>163</v>
      </c>
      <c r="C138" s="98" t="s">
        <v>164</v>
      </c>
      <c r="D138" s="125"/>
      <c r="E138" s="125"/>
      <c r="F138" s="96"/>
    </row>
    <row r="139" spans="1:6" x14ac:dyDescent="0.3">
      <c r="A139" s="97" t="s">
        <v>106</v>
      </c>
      <c r="B139" s="98" t="s">
        <v>165</v>
      </c>
      <c r="C139" s="98" t="s">
        <v>166</v>
      </c>
      <c r="D139" s="125"/>
      <c r="E139" s="125"/>
      <c r="F139" s="126"/>
    </row>
    <row r="140" spans="1:6" x14ac:dyDescent="0.3">
      <c r="A140" s="97" t="s">
        <v>110</v>
      </c>
      <c r="B140" s="98" t="s">
        <v>157</v>
      </c>
      <c r="C140" s="98" t="s">
        <v>158</v>
      </c>
      <c r="D140" s="125"/>
      <c r="E140" s="125"/>
      <c r="F140" s="96"/>
    </row>
    <row r="141" spans="1:6" x14ac:dyDescent="0.3">
      <c r="A141" s="97" t="s">
        <v>112</v>
      </c>
      <c r="B141" s="100">
        <v>120000000</v>
      </c>
      <c r="C141" s="100">
        <v>246000000</v>
      </c>
      <c r="D141" s="127"/>
      <c r="E141" s="729"/>
      <c r="F141" s="115"/>
    </row>
    <row r="142" spans="1:6" x14ac:dyDescent="0.3">
      <c r="A142" s="97" t="s">
        <v>113</v>
      </c>
      <c r="B142" s="100">
        <v>120000000</v>
      </c>
      <c r="C142" s="100">
        <v>246000000</v>
      </c>
      <c r="D142" s="127"/>
      <c r="E142" s="730"/>
      <c r="F142" s="115"/>
    </row>
    <row r="143" spans="1:6" x14ac:dyDescent="0.3">
      <c r="A143" s="97" t="s">
        <v>114</v>
      </c>
      <c r="B143" s="128">
        <v>4290443.8356164386</v>
      </c>
      <c r="C143" s="128">
        <v>9417553.9726027399</v>
      </c>
      <c r="D143" s="129"/>
      <c r="E143" s="129"/>
      <c r="F143" s="104"/>
    </row>
    <row r="144" spans="1:6" x14ac:dyDescent="0.3">
      <c r="A144" s="97" t="s">
        <v>115</v>
      </c>
      <c r="B144" s="130">
        <v>0</v>
      </c>
      <c r="C144" s="130">
        <v>0</v>
      </c>
      <c r="D144" s="131"/>
      <c r="E144" s="131"/>
      <c r="F144" s="106"/>
    </row>
    <row r="145" spans="1:6" x14ac:dyDescent="0.3">
      <c r="A145" s="97" t="s">
        <v>116</v>
      </c>
      <c r="B145" s="100">
        <v>120000000</v>
      </c>
      <c r="C145" s="100">
        <v>246000000</v>
      </c>
      <c r="D145" s="127"/>
      <c r="E145" s="127"/>
      <c r="F145" s="101"/>
    </row>
    <row r="146" spans="1:6" x14ac:dyDescent="0.3">
      <c r="A146" s="97" t="s">
        <v>117</v>
      </c>
      <c r="B146" s="725">
        <v>0.19517613842724815</v>
      </c>
      <c r="C146" s="725">
        <v>0.19517613842724815</v>
      </c>
      <c r="D146" s="731"/>
      <c r="E146" s="132"/>
      <c r="F146" s="726"/>
    </row>
    <row r="147" spans="1:6" x14ac:dyDescent="0.3">
      <c r="A147" s="97" t="s">
        <v>118</v>
      </c>
      <c r="B147" s="105">
        <v>0</v>
      </c>
      <c r="C147" s="105">
        <v>0</v>
      </c>
      <c r="D147" s="131"/>
      <c r="E147" s="131"/>
      <c r="F147" s="106"/>
    </row>
    <row r="148" spans="1:6" x14ac:dyDescent="0.3">
      <c r="A148" s="97" t="s">
        <v>119</v>
      </c>
      <c r="B148" s="108">
        <v>20506</v>
      </c>
      <c r="C148" s="108">
        <v>20506</v>
      </c>
      <c r="D148" s="122"/>
      <c r="E148" s="122"/>
      <c r="F148" s="109"/>
    </row>
    <row r="149" spans="1:6" x14ac:dyDescent="0.3">
      <c r="A149" s="97" t="s">
        <v>120</v>
      </c>
      <c r="B149" s="108">
        <v>46074</v>
      </c>
      <c r="C149" s="108">
        <v>46074</v>
      </c>
      <c r="D149" s="122"/>
      <c r="E149" s="122"/>
      <c r="F149" s="109"/>
    </row>
    <row r="150" spans="1:6" x14ac:dyDescent="0.3">
      <c r="A150" s="97" t="s">
        <v>121</v>
      </c>
      <c r="B150" s="118" t="s">
        <v>34</v>
      </c>
      <c r="C150" s="118" t="s">
        <v>34</v>
      </c>
      <c r="D150" s="133"/>
      <c r="E150" s="133"/>
      <c r="F150" s="110"/>
    </row>
    <row r="151" spans="1:6" x14ac:dyDescent="0.3">
      <c r="A151" s="97" t="s">
        <v>122</v>
      </c>
      <c r="B151" s="118" t="s">
        <v>165</v>
      </c>
      <c r="C151" s="118" t="s">
        <v>166</v>
      </c>
      <c r="D151" s="133"/>
      <c r="F151" s="110"/>
    </row>
    <row r="152" spans="1:6" x14ac:dyDescent="0.3">
      <c r="A152" s="97" t="s">
        <v>123</v>
      </c>
      <c r="B152" s="108" t="s">
        <v>46</v>
      </c>
      <c r="C152" s="108" t="s">
        <v>46</v>
      </c>
      <c r="D152" s="122"/>
      <c r="E152" s="122"/>
      <c r="F152" s="109"/>
    </row>
    <row r="153" spans="1:6" ht="15" thickBot="1" x14ac:dyDescent="0.35">
      <c r="A153" s="112" t="s">
        <v>124</v>
      </c>
      <c r="B153" s="113" t="s">
        <v>46</v>
      </c>
      <c r="C153" s="113" t="s">
        <v>46</v>
      </c>
      <c r="D153" s="122"/>
      <c r="E153" s="122"/>
      <c r="F153" s="109"/>
    </row>
    <row r="154" spans="1:6" x14ac:dyDescent="0.3">
      <c r="A154" s="134"/>
      <c r="B154" s="135"/>
      <c r="F154" s="115"/>
    </row>
    <row r="155" spans="1:6" ht="15" thickBot="1" x14ac:dyDescent="0.35">
      <c r="A155" s="136"/>
      <c r="B155" s="137"/>
      <c r="F155" s="115"/>
    </row>
    <row r="156" spans="1:6" ht="15" thickBot="1" x14ac:dyDescent="0.35">
      <c r="A156" s="136"/>
      <c r="B156" s="117" t="s">
        <v>167</v>
      </c>
      <c r="C156" s="117" t="s">
        <v>168</v>
      </c>
      <c r="D156" s="117" t="s">
        <v>169</v>
      </c>
      <c r="F156" s="115"/>
    </row>
    <row r="157" spans="1:6" x14ac:dyDescent="0.3">
      <c r="A157" s="94" t="s">
        <v>96</v>
      </c>
      <c r="B157" s="95" t="s">
        <v>170</v>
      </c>
      <c r="C157" s="95" t="s">
        <v>171</v>
      </c>
      <c r="D157" s="95" t="s">
        <v>172</v>
      </c>
      <c r="F157" s="115"/>
    </row>
    <row r="158" spans="1:6" x14ac:dyDescent="0.3">
      <c r="A158" s="97" t="s">
        <v>101</v>
      </c>
      <c r="B158" s="98" t="s">
        <v>173</v>
      </c>
      <c r="C158" s="98" t="s">
        <v>174</v>
      </c>
      <c r="D158" s="98" t="s">
        <v>175</v>
      </c>
      <c r="F158" s="115"/>
    </row>
    <row r="159" spans="1:6" x14ac:dyDescent="0.3">
      <c r="A159" s="97" t="s">
        <v>106</v>
      </c>
      <c r="B159" s="98" t="s">
        <v>176</v>
      </c>
      <c r="C159" s="98" t="s">
        <v>177</v>
      </c>
      <c r="D159" s="98" t="s">
        <v>178</v>
      </c>
      <c r="F159" s="115"/>
    </row>
    <row r="160" spans="1:6" x14ac:dyDescent="0.3">
      <c r="A160" s="97" t="s">
        <v>110</v>
      </c>
      <c r="B160" s="98" t="s">
        <v>179</v>
      </c>
      <c r="C160" s="98" t="s">
        <v>180</v>
      </c>
      <c r="D160" s="98" t="s">
        <v>181</v>
      </c>
      <c r="F160" s="115"/>
    </row>
    <row r="161" spans="1:6" x14ac:dyDescent="0.3">
      <c r="A161" s="97" t="s">
        <v>112</v>
      </c>
      <c r="B161" s="100">
        <v>107000000</v>
      </c>
      <c r="C161" s="100">
        <v>125000000</v>
      </c>
      <c r="D161" s="100">
        <v>35000000</v>
      </c>
      <c r="E161" s="728"/>
      <c r="F161" s="115"/>
    </row>
    <row r="162" spans="1:6" x14ac:dyDescent="0.3">
      <c r="A162" s="97" t="s">
        <v>113</v>
      </c>
      <c r="B162" s="102">
        <v>107000000</v>
      </c>
      <c r="C162" s="102">
        <v>125000000</v>
      </c>
      <c r="D162" s="102">
        <v>35000000</v>
      </c>
      <c r="E162" s="123"/>
      <c r="F162" s="115"/>
    </row>
    <row r="163" spans="1:6" x14ac:dyDescent="0.3">
      <c r="A163" s="97" t="s">
        <v>114</v>
      </c>
      <c r="B163" s="103">
        <v>2523839.7799999998</v>
      </c>
      <c r="C163" s="103">
        <v>2901150.68</v>
      </c>
      <c r="D163" s="103">
        <v>807911.23</v>
      </c>
      <c r="F163" s="115"/>
    </row>
    <row r="164" spans="1:6" x14ac:dyDescent="0.3">
      <c r="A164" s="97" t="s">
        <v>115</v>
      </c>
      <c r="B164" s="105">
        <v>0</v>
      </c>
      <c r="C164" s="105">
        <v>0</v>
      </c>
      <c r="D164" s="105">
        <v>0</v>
      </c>
      <c r="F164" s="115"/>
    </row>
    <row r="165" spans="1:6" x14ac:dyDescent="0.3">
      <c r="A165" s="97" t="s">
        <v>116</v>
      </c>
      <c r="B165" s="102">
        <v>107000000</v>
      </c>
      <c r="C165" s="102">
        <v>125000000</v>
      </c>
      <c r="D165" s="102">
        <v>35000000</v>
      </c>
      <c r="F165" s="115"/>
    </row>
    <row r="166" spans="1:6" x14ac:dyDescent="0.3">
      <c r="A166" s="97" t="s">
        <v>117</v>
      </c>
      <c r="B166" s="725">
        <v>0.1280213695245529</v>
      </c>
      <c r="C166" s="725">
        <v>0.1280213695245529</v>
      </c>
      <c r="D166" s="725">
        <v>0.1280213695245529</v>
      </c>
      <c r="F166" s="115"/>
    </row>
    <row r="167" spans="1:6" x14ac:dyDescent="0.3">
      <c r="A167" s="97" t="s">
        <v>118</v>
      </c>
      <c r="B167" s="107">
        <v>0</v>
      </c>
      <c r="C167" s="107">
        <v>0</v>
      </c>
      <c r="D167" s="107">
        <v>0</v>
      </c>
      <c r="F167" s="115"/>
    </row>
    <row r="168" spans="1:6" x14ac:dyDescent="0.3">
      <c r="A168" s="97" t="s">
        <v>119</v>
      </c>
      <c r="B168" s="108">
        <v>20506</v>
      </c>
      <c r="C168" s="108">
        <v>20506</v>
      </c>
      <c r="D168" s="108">
        <v>20506</v>
      </c>
      <c r="F168" s="115"/>
    </row>
    <row r="169" spans="1:6" x14ac:dyDescent="0.3">
      <c r="A169" s="97" t="s">
        <v>120</v>
      </c>
      <c r="B169" s="108">
        <v>46074</v>
      </c>
      <c r="C169" s="108">
        <v>46074</v>
      </c>
      <c r="D169" s="108">
        <v>46074</v>
      </c>
      <c r="F169" s="115"/>
    </row>
    <row r="170" spans="1:6" x14ac:dyDescent="0.3">
      <c r="A170" s="97" t="s">
        <v>121</v>
      </c>
      <c r="B170" s="118">
        <v>7.0169999999999996E-2</v>
      </c>
      <c r="C170" s="118">
        <v>7.0169999999999996E-2</v>
      </c>
      <c r="D170" s="118">
        <v>7.0169999999999996E-2</v>
      </c>
      <c r="E170" s="138"/>
      <c r="F170" s="115"/>
    </row>
    <row r="171" spans="1:6" x14ac:dyDescent="0.3">
      <c r="A171" s="97" t="s">
        <v>122</v>
      </c>
      <c r="B171" s="118">
        <v>8.9169999999999999E-2</v>
      </c>
      <c r="C171" s="118">
        <v>8.7669999999999998E-2</v>
      </c>
      <c r="D171" s="118">
        <v>8.7169999999999997E-2</v>
      </c>
      <c r="E171" s="111"/>
      <c r="F171" s="115"/>
    </row>
    <row r="172" spans="1:6" x14ac:dyDescent="0.3">
      <c r="A172" s="97" t="s">
        <v>123</v>
      </c>
      <c r="B172" s="108" t="s">
        <v>46</v>
      </c>
      <c r="C172" s="108" t="s">
        <v>46</v>
      </c>
      <c r="D172" s="108" t="s">
        <v>46</v>
      </c>
      <c r="F172" s="115"/>
    </row>
    <row r="173" spans="1:6" ht="15" thickBot="1" x14ac:dyDescent="0.35">
      <c r="A173" s="112" t="s">
        <v>124</v>
      </c>
      <c r="B173" s="113" t="s">
        <v>46</v>
      </c>
      <c r="C173" s="113" t="s">
        <v>46</v>
      </c>
      <c r="D173" s="113" t="s">
        <v>46</v>
      </c>
      <c r="F173" s="115"/>
    </row>
    <row r="174" spans="1:6" x14ac:dyDescent="0.3">
      <c r="A174" s="136"/>
      <c r="B174" s="137"/>
      <c r="F174" s="115"/>
    </row>
    <row r="175" spans="1:6" ht="15" thickBot="1" x14ac:dyDescent="0.35">
      <c r="A175" s="136"/>
      <c r="B175" s="137"/>
      <c r="F175" s="115"/>
    </row>
    <row r="176" spans="1:6" ht="15" thickBot="1" x14ac:dyDescent="0.35">
      <c r="A176" s="114"/>
      <c r="B176" s="117" t="s">
        <v>182</v>
      </c>
      <c r="C176" s="117" t="s">
        <v>183</v>
      </c>
      <c r="D176" s="117" t="s">
        <v>184</v>
      </c>
      <c r="F176" s="115"/>
    </row>
    <row r="177" spans="1:6" x14ac:dyDescent="0.3">
      <c r="A177" s="94" t="s">
        <v>96</v>
      </c>
      <c r="B177" s="95" t="s">
        <v>185</v>
      </c>
      <c r="C177" s="95" t="s">
        <v>186</v>
      </c>
      <c r="D177" s="95" t="s">
        <v>187</v>
      </c>
      <c r="F177" s="115"/>
    </row>
    <row r="178" spans="1:6" x14ac:dyDescent="0.3">
      <c r="A178" s="97" t="s">
        <v>101</v>
      </c>
      <c r="B178" s="98" t="s">
        <v>188</v>
      </c>
      <c r="C178" s="98" t="s">
        <v>189</v>
      </c>
      <c r="D178" s="98" t="s">
        <v>190</v>
      </c>
      <c r="F178" s="115"/>
    </row>
    <row r="179" spans="1:6" x14ac:dyDescent="0.3">
      <c r="A179" s="97" t="s">
        <v>106</v>
      </c>
      <c r="B179" s="99" t="s">
        <v>191</v>
      </c>
      <c r="C179" s="99" t="s">
        <v>192</v>
      </c>
      <c r="D179" s="99" t="s">
        <v>193</v>
      </c>
      <c r="F179" s="115"/>
    </row>
    <row r="180" spans="1:6" x14ac:dyDescent="0.3">
      <c r="A180" s="97" t="s">
        <v>110</v>
      </c>
      <c r="B180" s="98" t="s">
        <v>191</v>
      </c>
      <c r="C180" s="99" t="s">
        <v>192</v>
      </c>
      <c r="D180" s="99" t="s">
        <v>193</v>
      </c>
      <c r="F180" s="115"/>
    </row>
    <row r="181" spans="1:6" x14ac:dyDescent="0.3">
      <c r="A181" s="97" t="s">
        <v>112</v>
      </c>
      <c r="B181" s="100">
        <v>80000000</v>
      </c>
      <c r="C181" s="100">
        <v>90000000</v>
      </c>
      <c r="D181" s="100">
        <v>30000000</v>
      </c>
      <c r="E181" s="728"/>
      <c r="F181" s="115"/>
    </row>
    <row r="182" spans="1:6" x14ac:dyDescent="0.3">
      <c r="A182" s="97" t="s">
        <v>113</v>
      </c>
      <c r="B182" s="102">
        <v>80000000</v>
      </c>
      <c r="C182" s="102">
        <v>90000000</v>
      </c>
      <c r="D182" s="102">
        <v>30000000</v>
      </c>
      <c r="E182" s="123"/>
      <c r="F182" s="115"/>
    </row>
    <row r="183" spans="1:6" x14ac:dyDescent="0.3">
      <c r="A183" s="97" t="s">
        <v>114</v>
      </c>
      <c r="B183" s="103">
        <v>1959574.79</v>
      </c>
      <c r="C183" s="103">
        <v>2152346.2999999998</v>
      </c>
      <c r="D183" s="103">
        <v>715180.27</v>
      </c>
      <c r="F183" s="115"/>
    </row>
    <row r="184" spans="1:6" x14ac:dyDescent="0.3">
      <c r="A184" s="97" t="s">
        <v>115</v>
      </c>
      <c r="B184" s="105">
        <v>0</v>
      </c>
      <c r="C184" s="105">
        <v>0</v>
      </c>
      <c r="D184" s="105">
        <v>0</v>
      </c>
      <c r="F184" s="115"/>
    </row>
    <row r="185" spans="1:6" x14ac:dyDescent="0.3">
      <c r="A185" s="97" t="s">
        <v>116</v>
      </c>
      <c r="B185" s="102">
        <v>80000000</v>
      </c>
      <c r="C185" s="102">
        <v>90000000</v>
      </c>
      <c r="D185" s="102">
        <v>30000000</v>
      </c>
      <c r="F185" s="115"/>
    </row>
    <row r="186" spans="1:6" x14ac:dyDescent="0.3">
      <c r="A186" s="97" t="s">
        <v>117</v>
      </c>
      <c r="B186" s="725">
        <v>7.7718171844631367E-2</v>
      </c>
      <c r="C186" s="725">
        <v>7.7718171844631367E-2</v>
      </c>
      <c r="D186" s="725">
        <v>7.7718171844631367E-2</v>
      </c>
      <c r="F186" s="115"/>
    </row>
    <row r="187" spans="1:6" x14ac:dyDescent="0.3">
      <c r="A187" s="97" t="s">
        <v>118</v>
      </c>
      <c r="B187" s="107">
        <v>0</v>
      </c>
      <c r="C187" s="107">
        <v>0</v>
      </c>
      <c r="D187" s="107">
        <v>0</v>
      </c>
      <c r="F187" s="115"/>
    </row>
    <row r="188" spans="1:6" x14ac:dyDescent="0.3">
      <c r="A188" s="97" t="s">
        <v>119</v>
      </c>
      <c r="B188" s="108">
        <v>20506</v>
      </c>
      <c r="C188" s="108">
        <v>20506</v>
      </c>
      <c r="D188" s="108">
        <v>20506</v>
      </c>
      <c r="F188" s="115"/>
    </row>
    <row r="189" spans="1:6" x14ac:dyDescent="0.3">
      <c r="A189" s="97" t="s">
        <v>120</v>
      </c>
      <c r="B189" s="108">
        <v>46074</v>
      </c>
      <c r="C189" s="108">
        <v>46074</v>
      </c>
      <c r="D189" s="108">
        <v>46074</v>
      </c>
      <c r="F189" s="115"/>
    </row>
    <row r="190" spans="1:6" x14ac:dyDescent="0.3">
      <c r="A190" s="97" t="s">
        <v>121</v>
      </c>
      <c r="B190" s="118">
        <v>7.0169999999999996E-2</v>
      </c>
      <c r="C190" s="118">
        <v>7.0169999999999996E-2</v>
      </c>
      <c r="D190" s="118">
        <v>7.0169999999999996E-2</v>
      </c>
      <c r="F190" s="115"/>
    </row>
    <row r="191" spans="1:6" x14ac:dyDescent="0.3">
      <c r="A191" s="97" t="s">
        <v>122</v>
      </c>
      <c r="B191" s="118">
        <v>9.2769999999999991E-2</v>
      </c>
      <c r="C191" s="118">
        <v>9.0469999999999995E-2</v>
      </c>
      <c r="D191" s="118">
        <v>9.017E-2</v>
      </c>
      <c r="E191" s="111"/>
      <c r="F191" s="115"/>
    </row>
    <row r="192" spans="1:6" x14ac:dyDescent="0.3">
      <c r="A192" s="97" t="s">
        <v>123</v>
      </c>
      <c r="B192" s="108" t="s">
        <v>77</v>
      </c>
      <c r="C192" s="108" t="s">
        <v>77</v>
      </c>
      <c r="D192" s="108" t="s">
        <v>194</v>
      </c>
      <c r="F192" s="115"/>
    </row>
    <row r="193" spans="1:6" ht="15" thickBot="1" x14ac:dyDescent="0.35">
      <c r="A193" s="112" t="s">
        <v>124</v>
      </c>
      <c r="B193" s="113" t="s">
        <v>194</v>
      </c>
      <c r="C193" s="113" t="s">
        <v>194</v>
      </c>
      <c r="D193" s="113" t="s">
        <v>194</v>
      </c>
      <c r="F193" s="115"/>
    </row>
    <row r="194" spans="1:6" x14ac:dyDescent="0.3">
      <c r="A194" s="136"/>
      <c r="B194" s="137"/>
      <c r="F194" s="115"/>
    </row>
    <row r="195" spans="1:6" x14ac:dyDescent="0.3">
      <c r="A195" s="136"/>
      <c r="B195" s="137"/>
      <c r="F195" s="115"/>
    </row>
    <row r="196" spans="1:6" ht="15" thickBot="1" x14ac:dyDescent="0.35">
      <c r="A196" s="136"/>
      <c r="B196" s="137"/>
      <c r="F196" s="115"/>
    </row>
    <row r="197" spans="1:6" ht="15" thickBot="1" x14ac:dyDescent="0.35">
      <c r="A197" s="114"/>
      <c r="B197" s="117" t="s">
        <v>195</v>
      </c>
      <c r="C197" s="117" t="s">
        <v>196</v>
      </c>
      <c r="D197" s="117" t="s">
        <v>197</v>
      </c>
      <c r="F197" s="115"/>
    </row>
    <row r="198" spans="1:6" x14ac:dyDescent="0.3">
      <c r="A198" s="94" t="s">
        <v>96</v>
      </c>
      <c r="B198" s="95" t="s">
        <v>198</v>
      </c>
      <c r="C198" s="95" t="s">
        <v>199</v>
      </c>
      <c r="D198" s="95" t="s">
        <v>200</v>
      </c>
      <c r="F198" s="115"/>
    </row>
    <row r="199" spans="1:6" x14ac:dyDescent="0.3">
      <c r="A199" s="97" t="s">
        <v>101</v>
      </c>
      <c r="B199" s="98" t="s">
        <v>201</v>
      </c>
      <c r="C199" s="98" t="s">
        <v>202</v>
      </c>
      <c r="D199" s="98" t="s">
        <v>203</v>
      </c>
      <c r="F199" s="115"/>
    </row>
    <row r="200" spans="1:6" x14ac:dyDescent="0.3">
      <c r="A200" s="97" t="s">
        <v>106</v>
      </c>
      <c r="B200" s="99" t="s">
        <v>204</v>
      </c>
      <c r="C200" s="99" t="s">
        <v>205</v>
      </c>
      <c r="D200" s="99" t="s">
        <v>206</v>
      </c>
      <c r="F200" s="115"/>
    </row>
    <row r="201" spans="1:6" x14ac:dyDescent="0.3">
      <c r="A201" s="97" t="s">
        <v>110</v>
      </c>
      <c r="B201" s="99" t="s">
        <v>204</v>
      </c>
      <c r="C201" s="99" t="s">
        <v>205</v>
      </c>
      <c r="D201" s="99" t="s">
        <v>206</v>
      </c>
      <c r="F201" s="115"/>
    </row>
    <row r="202" spans="1:6" x14ac:dyDescent="0.3">
      <c r="A202" s="97" t="s">
        <v>112</v>
      </c>
      <c r="B202" s="100">
        <v>74000000</v>
      </c>
      <c r="C202" s="100">
        <v>82000000</v>
      </c>
      <c r="D202" s="100">
        <v>28000000</v>
      </c>
      <c r="E202" s="728"/>
      <c r="F202" s="115"/>
    </row>
    <row r="203" spans="1:6" x14ac:dyDescent="0.3">
      <c r="A203" s="97" t="s">
        <v>113</v>
      </c>
      <c r="B203" s="102">
        <v>74000000</v>
      </c>
      <c r="C203" s="102">
        <v>82000000</v>
      </c>
      <c r="D203" s="102">
        <v>28000000</v>
      </c>
      <c r="E203" s="123"/>
      <c r="F203" s="115"/>
    </row>
    <row r="204" spans="1:6" x14ac:dyDescent="0.3">
      <c r="A204" s="97" t="s">
        <v>114</v>
      </c>
      <c r="B204" s="103">
        <v>2155804.4900000002</v>
      </c>
      <c r="C204" s="103">
        <v>2312391.0099999998</v>
      </c>
      <c r="D204" s="103">
        <v>773364.6</v>
      </c>
      <c r="F204" s="115"/>
    </row>
    <row r="205" spans="1:6" x14ac:dyDescent="0.3">
      <c r="A205" s="97" t="s">
        <v>115</v>
      </c>
      <c r="B205" s="105">
        <v>0</v>
      </c>
      <c r="C205" s="105">
        <v>0</v>
      </c>
      <c r="D205" s="105">
        <v>0</v>
      </c>
      <c r="F205" s="115"/>
    </row>
    <row r="206" spans="1:6" x14ac:dyDescent="0.3">
      <c r="A206" s="97" t="s">
        <v>116</v>
      </c>
      <c r="B206" s="102">
        <v>74000000</v>
      </c>
      <c r="C206" s="102">
        <v>82000000</v>
      </c>
      <c r="D206" s="102">
        <v>28000000</v>
      </c>
      <c r="F206" s="115"/>
    </row>
    <row r="207" spans="1:6" x14ac:dyDescent="0.3">
      <c r="A207" s="97" t="s">
        <v>117</v>
      </c>
      <c r="B207" s="725">
        <v>3.1439229979103547E-2</v>
      </c>
      <c r="C207" s="725">
        <v>3.1439229979103547E-2</v>
      </c>
      <c r="D207" s="725">
        <v>3.1439229979103547E-2</v>
      </c>
      <c r="E207" s="728"/>
      <c r="F207" s="115"/>
    </row>
    <row r="208" spans="1:6" x14ac:dyDescent="0.3">
      <c r="A208" s="97" t="s">
        <v>118</v>
      </c>
      <c r="B208" s="107">
        <v>0</v>
      </c>
      <c r="C208" s="107">
        <v>0</v>
      </c>
      <c r="D208" s="107">
        <v>0</v>
      </c>
      <c r="F208" s="115"/>
    </row>
    <row r="209" spans="1:6" x14ac:dyDescent="0.3">
      <c r="A209" s="97" t="s">
        <v>119</v>
      </c>
      <c r="B209" s="108">
        <v>20506</v>
      </c>
      <c r="C209" s="108">
        <v>20506</v>
      </c>
      <c r="D209" s="108">
        <v>20506</v>
      </c>
      <c r="F209" s="115"/>
    </row>
    <row r="210" spans="1:6" x14ac:dyDescent="0.3">
      <c r="A210" s="97" t="s">
        <v>120</v>
      </c>
      <c r="B210" s="108">
        <v>46074</v>
      </c>
      <c r="C210" s="108">
        <v>46074</v>
      </c>
      <c r="D210" s="108">
        <v>46074</v>
      </c>
      <c r="F210" s="115"/>
    </row>
    <row r="211" spans="1:6" x14ac:dyDescent="0.3">
      <c r="A211" s="97" t="s">
        <v>121</v>
      </c>
      <c r="B211" s="118">
        <v>7.0169999999999996E-2</v>
      </c>
      <c r="C211" s="118">
        <v>7.0169999999999996E-2</v>
      </c>
      <c r="D211" s="118">
        <v>7.0169999999999996E-2</v>
      </c>
      <c r="F211" s="115"/>
    </row>
    <row r="212" spans="1:6" x14ac:dyDescent="0.3">
      <c r="A212" s="97" t="s">
        <v>122</v>
      </c>
      <c r="B212" s="118">
        <v>0.11116999999999999</v>
      </c>
      <c r="C212" s="118">
        <v>0.10747</v>
      </c>
      <c r="D212" s="118">
        <v>0.10517</v>
      </c>
      <c r="E212" s="111"/>
      <c r="F212" s="115"/>
    </row>
    <row r="213" spans="1:6" x14ac:dyDescent="0.3">
      <c r="A213" s="97" t="s">
        <v>123</v>
      </c>
      <c r="B213" s="108" t="s">
        <v>207</v>
      </c>
      <c r="C213" s="108" t="s">
        <v>207</v>
      </c>
      <c r="D213" s="108" t="s">
        <v>207</v>
      </c>
      <c r="F213" s="115"/>
    </row>
    <row r="214" spans="1:6" ht="15" thickBot="1" x14ac:dyDescent="0.35">
      <c r="A214" s="112" t="s">
        <v>124</v>
      </c>
      <c r="B214" s="113" t="s">
        <v>207</v>
      </c>
      <c r="C214" s="113" t="s">
        <v>207</v>
      </c>
      <c r="D214" s="113" t="s">
        <v>207</v>
      </c>
      <c r="F214" s="115"/>
    </row>
    <row r="215" spans="1:6" x14ac:dyDescent="0.3">
      <c r="A215" s="136"/>
      <c r="B215" s="137"/>
      <c r="C215" s="124"/>
      <c r="D215" s="124"/>
      <c r="F215" s="115"/>
    </row>
    <row r="216" spans="1:6" ht="13.2" customHeight="1" x14ac:dyDescent="0.3">
      <c r="A216" s="685" t="s">
        <v>208</v>
      </c>
      <c r="B216" s="686"/>
      <c r="C216" s="686"/>
      <c r="D216" s="686"/>
      <c r="E216" s="686"/>
      <c r="F216" s="687"/>
    </row>
    <row r="217" spans="1:6" ht="15" thickBot="1" x14ac:dyDescent="0.35">
      <c r="A217" s="139"/>
      <c r="B217" s="140"/>
      <c r="C217" s="141"/>
      <c r="D217" s="141"/>
      <c r="E217" s="141"/>
      <c r="F217" s="142"/>
    </row>
    <row r="218" spans="1:6" ht="17.399999999999999" thickBot="1" x14ac:dyDescent="0.35">
      <c r="A218" s="596" t="s">
        <v>210</v>
      </c>
      <c r="B218" s="597"/>
      <c r="C218" s="597"/>
      <c r="D218" s="597"/>
      <c r="E218" s="597"/>
      <c r="F218" s="598"/>
    </row>
    <row r="219" spans="1:6" ht="15" thickBot="1" x14ac:dyDescent="0.35">
      <c r="A219" s="688" t="s">
        <v>211</v>
      </c>
      <c r="B219" s="689"/>
      <c r="C219" s="690"/>
      <c r="D219" s="143"/>
      <c r="E219" s="144" t="s">
        <v>212</v>
      </c>
      <c r="F219" s="145"/>
    </row>
    <row r="220" spans="1:6" x14ac:dyDescent="0.3">
      <c r="A220" s="146" t="s">
        <v>213</v>
      </c>
      <c r="B220" s="147"/>
      <c r="C220" s="148">
        <v>447048322.44698906</v>
      </c>
      <c r="D220" s="149" t="s">
        <v>214</v>
      </c>
      <c r="E220" s="150"/>
      <c r="F220" s="151">
        <v>199998291</v>
      </c>
    </row>
    <row r="221" spans="1:6" x14ac:dyDescent="0.3">
      <c r="A221" s="152" t="s">
        <v>215</v>
      </c>
      <c r="B221" s="147"/>
      <c r="C221" s="153">
        <v>5197441.8900000006</v>
      </c>
      <c r="D221" s="154" t="s">
        <v>216</v>
      </c>
      <c r="E221" s="150"/>
      <c r="F221" s="732">
        <v>0</v>
      </c>
    </row>
    <row r="222" spans="1:6" x14ac:dyDescent="0.3">
      <c r="A222" s="152" t="s">
        <v>217</v>
      </c>
      <c r="B222" s="147"/>
      <c r="C222" s="155">
        <v>441850880.55698907</v>
      </c>
      <c r="D222" s="154" t="s">
        <v>218</v>
      </c>
      <c r="E222" s="150"/>
      <c r="F222" s="733">
        <v>0</v>
      </c>
    </row>
    <row r="223" spans="1:6" x14ac:dyDescent="0.3">
      <c r="A223" s="156" t="s">
        <v>219</v>
      </c>
      <c r="B223" s="147"/>
      <c r="C223" s="157">
        <v>199998291</v>
      </c>
      <c r="D223" s="154" t="s">
        <v>219</v>
      </c>
      <c r="E223" s="158"/>
      <c r="F223" s="159">
        <v>199998291</v>
      </c>
    </row>
    <row r="224" spans="1:6" x14ac:dyDescent="0.3">
      <c r="A224" s="156" t="s">
        <v>220</v>
      </c>
      <c r="B224" s="147"/>
      <c r="C224" s="157">
        <v>28052589.556989044</v>
      </c>
      <c r="D224" s="160"/>
      <c r="E224" s="158"/>
      <c r="F224" s="161"/>
    </row>
    <row r="225" spans="1:6" x14ac:dyDescent="0.3">
      <c r="A225" s="156" t="s">
        <v>221</v>
      </c>
      <c r="B225" s="147"/>
      <c r="C225" s="155">
        <v>213800000</v>
      </c>
      <c r="D225" s="162" t="s">
        <v>222</v>
      </c>
      <c r="E225" s="150"/>
      <c r="F225" s="163">
        <v>83458624.030000031</v>
      </c>
    </row>
    <row r="226" spans="1:6" x14ac:dyDescent="0.3">
      <c r="A226" s="164"/>
      <c r="B226" s="165"/>
      <c r="C226" s="166"/>
      <c r="D226" s="167" t="s">
        <v>223</v>
      </c>
      <c r="E226" s="150"/>
      <c r="F226" s="168"/>
    </row>
    <row r="227" spans="1:6" x14ac:dyDescent="0.3">
      <c r="A227" s="146" t="s">
        <v>224</v>
      </c>
      <c r="B227" s="147"/>
      <c r="C227" s="169">
        <v>13179821.154481534</v>
      </c>
      <c r="D227" s="167" t="s">
        <v>225</v>
      </c>
      <c r="E227" s="150"/>
      <c r="F227" s="170">
        <v>47305020.840000048</v>
      </c>
    </row>
    <row r="228" spans="1:6" x14ac:dyDescent="0.3">
      <c r="A228" s="172" t="s">
        <v>226</v>
      </c>
      <c r="B228" s="165"/>
      <c r="C228" s="153">
        <v>7618859.4010568764</v>
      </c>
      <c r="D228" s="167" t="s">
        <v>227</v>
      </c>
      <c r="E228" s="158"/>
      <c r="F228" s="170">
        <v>36153603.189999983</v>
      </c>
    </row>
    <row r="229" spans="1:6" x14ac:dyDescent="0.3">
      <c r="A229" s="172" t="s">
        <v>228</v>
      </c>
      <c r="B229" s="165"/>
      <c r="C229" s="173">
        <v>5560961.7534246575</v>
      </c>
      <c r="D229" s="167" t="s">
        <v>229</v>
      </c>
      <c r="E229" s="158"/>
      <c r="F229" s="170">
        <v>0</v>
      </c>
    </row>
    <row r="230" spans="1:6" x14ac:dyDescent="0.3">
      <c r="A230" s="164"/>
      <c r="B230" s="165"/>
      <c r="C230" s="174"/>
      <c r="D230" s="167" t="s">
        <v>230</v>
      </c>
      <c r="E230" s="150"/>
      <c r="F230" s="175">
        <v>0</v>
      </c>
    </row>
    <row r="231" spans="1:6" x14ac:dyDescent="0.3">
      <c r="A231" s="176" t="s">
        <v>231</v>
      </c>
      <c r="B231" s="177"/>
      <c r="C231" s="178">
        <v>460228143.60147059</v>
      </c>
      <c r="D231" s="179"/>
      <c r="E231" s="180"/>
      <c r="F231" s="181"/>
    </row>
    <row r="232" spans="1:6" x14ac:dyDescent="0.3">
      <c r="A232" s="182" t="s">
        <v>232</v>
      </c>
      <c r="B232" s="177"/>
      <c r="C232" s="166">
        <v>171242.79000000015</v>
      </c>
      <c r="D232" s="158"/>
      <c r="E232" s="150"/>
      <c r="F232" s="183"/>
    </row>
    <row r="233" spans="1:6" x14ac:dyDescent="0.3">
      <c r="A233" s="182" t="s">
        <v>233</v>
      </c>
      <c r="B233" s="177"/>
      <c r="C233" s="166">
        <v>0</v>
      </c>
      <c r="D233" s="158"/>
      <c r="E233" s="150"/>
      <c r="F233" s="183"/>
    </row>
    <row r="234" spans="1:6" ht="15" thickBot="1" x14ac:dyDescent="0.35">
      <c r="A234" s="184" t="s">
        <v>234</v>
      </c>
      <c r="B234" s="185"/>
      <c r="C234" s="186">
        <v>460399386.39147061</v>
      </c>
      <c r="D234" s="187" t="s">
        <v>235</v>
      </c>
      <c r="E234" s="188"/>
      <c r="F234" s="189">
        <v>283456915.03000003</v>
      </c>
    </row>
    <row r="235" spans="1:6" ht="13.95" hidden="1" customHeight="1" x14ac:dyDescent="0.3">
      <c r="A235" s="190"/>
      <c r="B235" s="191"/>
      <c r="C235" s="192" t="e">
        <v>#REF!</v>
      </c>
      <c r="D235" s="193"/>
      <c r="E235" s="193"/>
      <c r="F235" s="194"/>
    </row>
    <row r="236" spans="1:6" ht="15" thickBot="1" x14ac:dyDescent="0.35">
      <c r="A236" s="91"/>
      <c r="B236" s="195"/>
      <c r="C236" s="193"/>
      <c r="D236" s="193"/>
      <c r="E236" s="193"/>
      <c r="F236" s="194"/>
    </row>
    <row r="237" spans="1:6" ht="15" thickBot="1" x14ac:dyDescent="0.35">
      <c r="A237" s="688" t="s">
        <v>236</v>
      </c>
      <c r="B237" s="689"/>
      <c r="C237" s="690"/>
      <c r="F237" s="194"/>
    </row>
    <row r="238" spans="1:6" x14ac:dyDescent="0.3">
      <c r="A238" s="196" t="s">
        <v>237</v>
      </c>
      <c r="B238" s="197"/>
      <c r="C238" s="198">
        <v>0</v>
      </c>
      <c r="E238" s="171"/>
      <c r="F238" s="194"/>
    </row>
    <row r="239" spans="1:6" x14ac:dyDescent="0.3">
      <c r="A239" s="199" t="s">
        <v>238</v>
      </c>
      <c r="B239" s="197"/>
      <c r="C239" s="198">
        <v>2082254.4109999998</v>
      </c>
      <c r="D239" s="200"/>
      <c r="E239" s="201"/>
      <c r="F239" s="194"/>
    </row>
    <row r="240" spans="1:6" x14ac:dyDescent="0.3">
      <c r="A240" s="199" t="s">
        <v>239</v>
      </c>
      <c r="B240" s="197"/>
      <c r="C240" s="198">
        <v>0</v>
      </c>
      <c r="D240" s="200"/>
      <c r="E240" s="201"/>
      <c r="F240" s="194"/>
    </row>
    <row r="241" spans="1:6" x14ac:dyDescent="0.3">
      <c r="A241" s="199" t="s">
        <v>240</v>
      </c>
      <c r="B241" s="197"/>
      <c r="C241" s="198">
        <v>0</v>
      </c>
      <c r="D241" s="200"/>
      <c r="E241" s="201"/>
      <c r="F241" s="194"/>
    </row>
    <row r="242" spans="1:6" x14ac:dyDescent="0.3">
      <c r="A242" s="196"/>
      <c r="B242" s="197"/>
      <c r="C242" s="198"/>
      <c r="D242" s="200"/>
      <c r="E242" s="201"/>
      <c r="F242" s="194"/>
    </row>
    <row r="243" spans="1:6" x14ac:dyDescent="0.3">
      <c r="A243" s="196" t="s">
        <v>241</v>
      </c>
      <c r="B243" s="197"/>
      <c r="C243" s="198"/>
      <c r="D243" s="200"/>
      <c r="E243" s="201"/>
      <c r="F243" s="194"/>
    </row>
    <row r="244" spans="1:6" x14ac:dyDescent="0.3">
      <c r="A244" s="199" t="s">
        <v>242</v>
      </c>
      <c r="B244" s="197"/>
      <c r="C244" s="198">
        <v>33120</v>
      </c>
      <c r="D244" s="200"/>
      <c r="E244" s="201"/>
      <c r="F244" s="194"/>
    </row>
    <row r="245" spans="1:6" x14ac:dyDescent="0.3">
      <c r="A245" s="199" t="s">
        <v>243</v>
      </c>
      <c r="B245" s="197"/>
      <c r="C245" s="198">
        <v>0</v>
      </c>
      <c r="D245" s="200"/>
      <c r="E245" s="202"/>
      <c r="F245" s="194"/>
    </row>
    <row r="246" spans="1:6" x14ac:dyDescent="0.3">
      <c r="A246" s="196"/>
      <c r="B246" s="197"/>
      <c r="C246" s="198"/>
      <c r="D246" s="200"/>
      <c r="E246" s="201"/>
      <c r="F246" s="194"/>
    </row>
    <row r="247" spans="1:6" x14ac:dyDescent="0.3">
      <c r="A247" s="196" t="s">
        <v>244</v>
      </c>
      <c r="B247" s="197"/>
      <c r="C247" s="198"/>
      <c r="D247" s="200"/>
      <c r="E247" s="201"/>
      <c r="F247" s="194"/>
    </row>
    <row r="248" spans="1:6" x14ac:dyDescent="0.3">
      <c r="A248" s="199" t="s">
        <v>245</v>
      </c>
      <c r="B248" s="197"/>
      <c r="C248" s="198">
        <v>631522.9932909999</v>
      </c>
      <c r="D248" s="200"/>
      <c r="E248" s="201"/>
      <c r="F248" s="194"/>
    </row>
    <row r="249" spans="1:6" x14ac:dyDescent="0.3">
      <c r="A249" s="199" t="s">
        <v>246</v>
      </c>
      <c r="B249" s="197"/>
      <c r="C249" s="198">
        <v>286829.14999999997</v>
      </c>
      <c r="D249" s="200"/>
      <c r="E249" s="201"/>
      <c r="F249" s="194"/>
    </row>
    <row r="250" spans="1:6" x14ac:dyDescent="0.3">
      <c r="A250" s="199" t="s">
        <v>247</v>
      </c>
      <c r="B250" s="197"/>
      <c r="C250" s="198">
        <v>241530.27</v>
      </c>
      <c r="D250" s="200"/>
      <c r="E250" s="201"/>
      <c r="F250" s="194"/>
    </row>
    <row r="251" spans="1:6" x14ac:dyDescent="0.3">
      <c r="A251" s="199" t="s">
        <v>248</v>
      </c>
      <c r="B251" s="197"/>
      <c r="C251" s="198">
        <v>0</v>
      </c>
      <c r="D251" s="200"/>
      <c r="E251" s="201"/>
      <c r="F251" s="194"/>
    </row>
    <row r="252" spans="1:6" x14ac:dyDescent="0.3">
      <c r="A252" s="199" t="s">
        <v>249</v>
      </c>
      <c r="B252" s="197"/>
      <c r="C252" s="198"/>
      <c r="D252" s="200"/>
      <c r="E252" s="201"/>
      <c r="F252" s="194"/>
    </row>
    <row r="253" spans="1:6" x14ac:dyDescent="0.3">
      <c r="A253" s="196"/>
      <c r="B253" s="197"/>
      <c r="C253" s="198"/>
      <c r="D253" s="200"/>
      <c r="E253" s="201"/>
      <c r="F253" s="194"/>
    </row>
    <row r="254" spans="1:6" x14ac:dyDescent="0.3">
      <c r="A254" s="196" t="s">
        <v>250</v>
      </c>
      <c r="B254" s="197"/>
      <c r="C254" s="198"/>
      <c r="D254" s="200"/>
      <c r="E254" s="201"/>
      <c r="F254" s="194"/>
    </row>
    <row r="255" spans="1:6" x14ac:dyDescent="0.3">
      <c r="A255" s="199" t="s">
        <v>251</v>
      </c>
      <c r="B255" s="197"/>
      <c r="C255" s="198">
        <v>979283.2371830414</v>
      </c>
      <c r="D255" s="200"/>
      <c r="E255" s="201"/>
      <c r="F255" s="194"/>
    </row>
    <row r="256" spans="1:6" x14ac:dyDescent="0.3">
      <c r="A256" s="199" t="s">
        <v>252</v>
      </c>
      <c r="B256" s="197"/>
      <c r="C256" s="198">
        <v>225235.14455209949</v>
      </c>
      <c r="D256" s="200"/>
      <c r="E256" s="201"/>
      <c r="F256" s="194"/>
    </row>
    <row r="257" spans="1:6" x14ac:dyDescent="0.3">
      <c r="A257" s="196"/>
      <c r="B257" s="197"/>
      <c r="C257" s="198"/>
      <c r="D257" s="200"/>
      <c r="E257" s="201"/>
      <c r="F257" s="194"/>
    </row>
    <row r="258" spans="1:6" x14ac:dyDescent="0.3">
      <c r="A258" s="196" t="s">
        <v>253</v>
      </c>
      <c r="B258" s="197"/>
      <c r="C258" s="198"/>
      <c r="D258" s="200"/>
      <c r="E258" s="201"/>
      <c r="F258" s="194"/>
    </row>
    <row r="259" spans="1:6" x14ac:dyDescent="0.3">
      <c r="A259" s="199" t="s">
        <v>254</v>
      </c>
      <c r="B259" s="197"/>
      <c r="C259" s="198">
        <v>0</v>
      </c>
      <c r="D259" s="200"/>
      <c r="E259" s="201"/>
      <c r="F259" s="194"/>
    </row>
    <row r="260" spans="1:6" x14ac:dyDescent="0.3">
      <c r="A260" s="196"/>
      <c r="B260" s="197"/>
      <c r="C260" s="198"/>
      <c r="D260" s="200"/>
      <c r="E260" s="201"/>
      <c r="F260" s="194"/>
    </row>
    <row r="261" spans="1:6" x14ac:dyDescent="0.3">
      <c r="A261" s="196" t="s">
        <v>255</v>
      </c>
      <c r="B261" s="197"/>
      <c r="C261" s="198"/>
      <c r="D261" s="200"/>
      <c r="E261" s="201"/>
      <c r="F261" s="194"/>
    </row>
    <row r="262" spans="1:6" x14ac:dyDescent="0.3">
      <c r="A262" s="199" t="s">
        <v>256</v>
      </c>
      <c r="B262" s="197"/>
      <c r="C262" s="198">
        <v>136884.02983160547</v>
      </c>
      <c r="D262" s="200"/>
      <c r="E262" s="201"/>
      <c r="F262" s="194"/>
    </row>
    <row r="263" spans="1:6" x14ac:dyDescent="0.3">
      <c r="A263" s="196"/>
      <c r="B263" s="197"/>
      <c r="C263" s="198"/>
      <c r="D263" s="200"/>
      <c r="E263" s="201"/>
      <c r="F263" s="194"/>
    </row>
    <row r="264" spans="1:6" x14ac:dyDescent="0.3">
      <c r="A264" s="196" t="s">
        <v>257</v>
      </c>
      <c r="B264" s="197"/>
      <c r="C264" s="198"/>
      <c r="D264" s="200"/>
      <c r="E264" s="201"/>
      <c r="F264" s="194"/>
    </row>
    <row r="265" spans="1:6" x14ac:dyDescent="0.3">
      <c r="A265" s="199" t="s">
        <v>258</v>
      </c>
      <c r="B265" s="197"/>
      <c r="C265" s="198">
        <v>0</v>
      </c>
      <c r="D265" s="200"/>
      <c r="E265" s="201"/>
      <c r="F265" s="194"/>
    </row>
    <row r="266" spans="1:6" x14ac:dyDescent="0.3">
      <c r="A266" s="199" t="s">
        <v>259</v>
      </c>
      <c r="B266" s="197"/>
      <c r="C266" s="198">
        <v>0</v>
      </c>
      <c r="D266" s="200"/>
      <c r="E266" s="201"/>
      <c r="F266" s="194"/>
    </row>
    <row r="267" spans="1:6" x14ac:dyDescent="0.3">
      <c r="A267" s="199" t="s">
        <v>260</v>
      </c>
      <c r="B267" s="197"/>
      <c r="C267" s="198">
        <v>0</v>
      </c>
      <c r="D267" s="200"/>
      <c r="E267" s="201"/>
      <c r="F267" s="194"/>
    </row>
    <row r="268" spans="1:6" x14ac:dyDescent="0.3">
      <c r="A268" s="199" t="s">
        <v>261</v>
      </c>
      <c r="B268" s="197"/>
      <c r="C268" s="198">
        <v>0</v>
      </c>
      <c r="D268" s="200"/>
      <c r="E268" s="201"/>
      <c r="F268" s="194"/>
    </row>
    <row r="269" spans="1:6" x14ac:dyDescent="0.3">
      <c r="A269" s="196"/>
      <c r="B269" s="197"/>
      <c r="C269" s="198"/>
      <c r="D269" s="200"/>
      <c r="E269" s="201"/>
      <c r="F269" s="194"/>
    </row>
    <row r="270" spans="1:6" x14ac:dyDescent="0.3">
      <c r="A270" s="196" t="s">
        <v>262</v>
      </c>
      <c r="B270" s="197"/>
      <c r="C270" s="198"/>
      <c r="D270" s="200"/>
      <c r="E270" s="201"/>
      <c r="F270" s="194"/>
    </row>
    <row r="271" spans="1:6" x14ac:dyDescent="0.3">
      <c r="A271" s="199" t="s">
        <v>263</v>
      </c>
      <c r="B271" s="197"/>
      <c r="C271" s="198">
        <v>13445997.460000001</v>
      </c>
      <c r="D271" s="200"/>
      <c r="E271" s="201"/>
      <c r="F271" s="194"/>
    </row>
    <row r="272" spans="1:6" x14ac:dyDescent="0.3">
      <c r="A272" s="199" t="s">
        <v>264</v>
      </c>
      <c r="B272" s="197"/>
      <c r="C272" s="198">
        <v>51500944.660000004</v>
      </c>
      <c r="D272" s="200"/>
      <c r="E272" s="201"/>
      <c r="F272" s="194"/>
    </row>
    <row r="273" spans="1:6" x14ac:dyDescent="0.3">
      <c r="A273" s="199" t="s">
        <v>265</v>
      </c>
      <c r="B273" s="197"/>
      <c r="C273" s="198">
        <v>13707997.80821918</v>
      </c>
      <c r="D273" s="200"/>
      <c r="E273" s="201"/>
      <c r="F273" s="194"/>
    </row>
    <row r="274" spans="1:6" x14ac:dyDescent="0.3">
      <c r="A274" s="199" t="s">
        <v>266</v>
      </c>
      <c r="B274" s="197"/>
      <c r="C274" s="198">
        <v>0</v>
      </c>
      <c r="D274" s="200"/>
      <c r="E274" s="201"/>
      <c r="F274" s="194"/>
    </row>
    <row r="275" spans="1:6" x14ac:dyDescent="0.3">
      <c r="A275" s="199" t="s">
        <v>267</v>
      </c>
      <c r="B275" s="197"/>
      <c r="C275" s="198">
        <v>0</v>
      </c>
      <c r="D275" s="200"/>
      <c r="E275" s="201"/>
      <c r="F275" s="194"/>
    </row>
    <row r="276" spans="1:6" x14ac:dyDescent="0.3">
      <c r="A276" s="199" t="s">
        <v>268</v>
      </c>
      <c r="B276" s="197"/>
      <c r="C276" s="198">
        <v>0</v>
      </c>
      <c r="D276" s="200"/>
      <c r="E276" s="201"/>
      <c r="F276" s="194"/>
    </row>
    <row r="277" spans="1:6" x14ac:dyDescent="0.3">
      <c r="A277" s="199" t="s">
        <v>269</v>
      </c>
      <c r="B277" s="197"/>
      <c r="C277" s="198">
        <v>0</v>
      </c>
      <c r="D277" s="200"/>
      <c r="E277" s="201"/>
      <c r="F277" s="194"/>
    </row>
    <row r="278" spans="1:6" x14ac:dyDescent="0.3">
      <c r="A278" s="199" t="s">
        <v>270</v>
      </c>
      <c r="B278" s="197"/>
      <c r="C278" s="198">
        <v>0</v>
      </c>
      <c r="D278" s="200"/>
      <c r="E278" s="201"/>
      <c r="F278" s="194"/>
    </row>
    <row r="279" spans="1:6" x14ac:dyDescent="0.3">
      <c r="A279" s="199"/>
      <c r="B279" s="197"/>
      <c r="C279" s="198"/>
      <c r="D279" s="200"/>
      <c r="E279" s="201"/>
      <c r="F279" s="194"/>
    </row>
    <row r="280" spans="1:6" x14ac:dyDescent="0.3">
      <c r="A280" s="196"/>
      <c r="B280" s="197"/>
      <c r="C280" s="198"/>
      <c r="D280" s="200"/>
      <c r="E280" s="201"/>
      <c r="F280" s="194"/>
    </row>
    <row r="281" spans="1:6" x14ac:dyDescent="0.3">
      <c r="A281" s="196" t="s">
        <v>271</v>
      </c>
      <c r="B281" s="197"/>
      <c r="C281" s="198"/>
      <c r="D281" s="200"/>
      <c r="E281" s="201"/>
      <c r="F281" s="194"/>
    </row>
    <row r="282" spans="1:6" x14ac:dyDescent="0.3">
      <c r="A282" s="199" t="s">
        <v>272</v>
      </c>
      <c r="B282" s="197"/>
      <c r="C282" s="198">
        <v>6232901.6899999995</v>
      </c>
      <c r="D282" s="200"/>
      <c r="E282" s="201"/>
      <c r="F282" s="194"/>
    </row>
    <row r="283" spans="1:6" x14ac:dyDescent="0.3">
      <c r="A283" s="196"/>
      <c r="B283" s="197"/>
      <c r="C283" s="198"/>
      <c r="D283" s="200"/>
      <c r="E283" s="201"/>
      <c r="F283" s="194"/>
    </row>
    <row r="284" spans="1:6" x14ac:dyDescent="0.3">
      <c r="A284" s="196" t="s">
        <v>273</v>
      </c>
      <c r="B284" s="197"/>
      <c r="C284" s="198"/>
      <c r="D284" s="200"/>
      <c r="E284" s="201"/>
      <c r="F284" s="194"/>
    </row>
    <row r="285" spans="1:6" x14ac:dyDescent="0.3">
      <c r="A285" s="199" t="s">
        <v>274</v>
      </c>
      <c r="B285" s="197"/>
      <c r="C285" s="198">
        <v>4827101.3599999994</v>
      </c>
      <c r="D285" s="200"/>
      <c r="E285" s="201"/>
      <c r="F285" s="194"/>
    </row>
    <row r="286" spans="1:6" x14ac:dyDescent="0.3">
      <c r="A286" s="199" t="s">
        <v>275</v>
      </c>
      <c r="B286" s="197"/>
      <c r="C286" s="198"/>
      <c r="D286" s="200"/>
      <c r="E286" s="201"/>
      <c r="F286" s="194"/>
    </row>
    <row r="287" spans="1:6" x14ac:dyDescent="0.3">
      <c r="A287" s="196"/>
      <c r="B287" s="197"/>
      <c r="C287" s="198"/>
      <c r="D287" s="200"/>
      <c r="E287" s="201"/>
      <c r="F287" s="194"/>
    </row>
    <row r="288" spans="1:6" x14ac:dyDescent="0.3">
      <c r="A288" s="196" t="s">
        <v>276</v>
      </c>
      <c r="B288" s="197"/>
      <c r="C288" s="198"/>
      <c r="D288" s="200"/>
      <c r="E288" s="201"/>
      <c r="F288" s="194"/>
    </row>
    <row r="289" spans="1:6" x14ac:dyDescent="0.3">
      <c r="A289" s="199" t="s">
        <v>277</v>
      </c>
      <c r="B289" s="197"/>
      <c r="C289" s="198">
        <v>199998291.08000001</v>
      </c>
      <c r="D289" s="200"/>
      <c r="E289" s="201"/>
      <c r="F289" s="194"/>
    </row>
    <row r="290" spans="1:6" x14ac:dyDescent="0.3">
      <c r="A290" s="196"/>
      <c r="B290" s="197"/>
      <c r="C290" s="198"/>
      <c r="D290" s="200"/>
      <c r="E290" s="201"/>
      <c r="F290" s="194"/>
    </row>
    <row r="291" spans="1:6" x14ac:dyDescent="0.3">
      <c r="A291" s="196" t="s">
        <v>278</v>
      </c>
      <c r="B291" s="197"/>
      <c r="C291" s="198"/>
      <c r="D291" s="200"/>
      <c r="E291" s="201"/>
      <c r="F291" s="194"/>
    </row>
    <row r="292" spans="1:6" x14ac:dyDescent="0.3">
      <c r="A292" s="199" t="s">
        <v>279</v>
      </c>
      <c r="B292" s="197"/>
      <c r="C292" s="198">
        <v>5241560.0999999996</v>
      </c>
      <c r="D292" s="200"/>
      <c r="E292" s="201"/>
      <c r="F292" s="194"/>
    </row>
    <row r="293" spans="1:6" x14ac:dyDescent="0.3">
      <c r="A293" s="196"/>
      <c r="B293" s="197"/>
      <c r="C293" s="198"/>
      <c r="D293" s="200"/>
      <c r="E293" s="201"/>
      <c r="F293" s="194"/>
    </row>
    <row r="294" spans="1:6" x14ac:dyDescent="0.3">
      <c r="A294" s="196" t="s">
        <v>280</v>
      </c>
      <c r="B294" s="197"/>
      <c r="C294" s="198"/>
      <c r="D294" s="200"/>
      <c r="E294" s="201"/>
      <c r="F294" s="194"/>
    </row>
    <row r="295" spans="1:6" x14ac:dyDescent="0.3">
      <c r="A295" s="199" t="s">
        <v>281</v>
      </c>
      <c r="B295" s="197"/>
      <c r="C295" s="198">
        <v>0</v>
      </c>
      <c r="D295" s="200"/>
      <c r="E295" s="201"/>
      <c r="F295" s="194"/>
    </row>
    <row r="296" spans="1:6" x14ac:dyDescent="0.3">
      <c r="A296" s="196"/>
      <c r="B296" s="197"/>
      <c r="C296" s="198"/>
      <c r="D296" s="200"/>
      <c r="E296" s="201"/>
      <c r="F296" s="194"/>
    </row>
    <row r="297" spans="1:6" x14ac:dyDescent="0.3">
      <c r="A297" s="196" t="s">
        <v>282</v>
      </c>
      <c r="B297" s="197"/>
      <c r="C297" s="198"/>
      <c r="D297" s="200"/>
      <c r="E297" s="201"/>
      <c r="F297" s="194"/>
    </row>
    <row r="298" spans="1:6" x14ac:dyDescent="0.3">
      <c r="A298" s="199" t="s">
        <v>283</v>
      </c>
      <c r="B298" s="197"/>
      <c r="C298" s="198">
        <v>0</v>
      </c>
      <c r="D298" s="200"/>
      <c r="E298" s="201"/>
      <c r="F298" s="194"/>
    </row>
    <row r="299" spans="1:6" x14ac:dyDescent="0.3">
      <c r="A299" s="196"/>
      <c r="B299" s="197"/>
      <c r="C299" s="198"/>
      <c r="D299" s="200"/>
      <c r="E299" s="201"/>
      <c r="F299" s="194"/>
    </row>
    <row r="300" spans="1:6" x14ac:dyDescent="0.3">
      <c r="A300" s="196" t="s">
        <v>284</v>
      </c>
      <c r="B300" s="197"/>
      <c r="C300" s="198"/>
      <c r="D300" s="200"/>
      <c r="E300" s="201"/>
      <c r="F300" s="194"/>
    </row>
    <row r="301" spans="1:6" x14ac:dyDescent="0.3">
      <c r="A301" s="199" t="s">
        <v>285</v>
      </c>
      <c r="B301" s="197"/>
      <c r="C301" s="198">
        <v>0</v>
      </c>
      <c r="D301" s="200"/>
      <c r="E301" s="201"/>
      <c r="F301" s="194"/>
    </row>
    <row r="302" spans="1:6" x14ac:dyDescent="0.3">
      <c r="A302" s="196"/>
      <c r="B302" s="197"/>
      <c r="C302" s="198"/>
      <c r="D302" s="200"/>
      <c r="E302" s="201"/>
      <c r="F302" s="194"/>
    </row>
    <row r="303" spans="1:6" x14ac:dyDescent="0.3">
      <c r="A303" s="196" t="s">
        <v>286</v>
      </c>
      <c r="B303" s="197"/>
      <c r="C303" s="198"/>
      <c r="D303" s="200"/>
      <c r="E303" s="201"/>
      <c r="F303" s="194"/>
    </row>
    <row r="304" spans="1:6" x14ac:dyDescent="0.3">
      <c r="A304" s="196" t="s">
        <v>287</v>
      </c>
      <c r="B304" s="197"/>
      <c r="C304" s="198">
        <v>0</v>
      </c>
      <c r="D304" s="200"/>
      <c r="E304" s="201"/>
      <c r="F304" s="194"/>
    </row>
    <row r="305" spans="1:6" x14ac:dyDescent="0.3">
      <c r="A305" s="199" t="s">
        <v>288</v>
      </c>
      <c r="B305" s="197"/>
      <c r="C305" s="203">
        <v>0</v>
      </c>
      <c r="D305" s="200"/>
      <c r="E305" s="201"/>
      <c r="F305" s="194"/>
    </row>
    <row r="306" spans="1:6" x14ac:dyDescent="0.3">
      <c r="A306" s="199" t="s">
        <v>289</v>
      </c>
      <c r="B306" s="197"/>
      <c r="C306" s="204">
        <v>0</v>
      </c>
      <c r="D306" s="200"/>
      <c r="E306" s="201"/>
      <c r="F306" s="194"/>
    </row>
    <row r="307" spans="1:6" ht="13.95" customHeight="1" x14ac:dyDescent="0.3">
      <c r="A307" s="196"/>
      <c r="B307" s="197"/>
      <c r="C307" s="198"/>
      <c r="D307" s="200"/>
      <c r="E307" s="201"/>
      <c r="F307" s="194"/>
    </row>
    <row r="308" spans="1:6" x14ac:dyDescent="0.3">
      <c r="A308" s="196" t="s">
        <v>290</v>
      </c>
      <c r="B308" s="197"/>
      <c r="C308" s="198"/>
      <c r="D308" s="200"/>
      <c r="E308" s="201"/>
      <c r="F308" s="194"/>
    </row>
    <row r="309" spans="1:6" x14ac:dyDescent="0.3">
      <c r="A309" s="199" t="s">
        <v>291</v>
      </c>
      <c r="B309" s="197"/>
      <c r="C309" s="198">
        <v>0</v>
      </c>
      <c r="D309" s="200"/>
      <c r="E309" s="201"/>
      <c r="F309" s="194"/>
    </row>
    <row r="310" spans="1:6" x14ac:dyDescent="0.3">
      <c r="A310" s="199" t="s">
        <v>292</v>
      </c>
      <c r="B310" s="197"/>
      <c r="C310" s="198">
        <v>0</v>
      </c>
      <c r="D310" s="200"/>
      <c r="E310" s="201"/>
      <c r="F310" s="194"/>
    </row>
    <row r="311" spans="1:6" x14ac:dyDescent="0.3">
      <c r="A311" s="199"/>
      <c r="B311" s="197"/>
      <c r="C311" s="198"/>
      <c r="D311" s="200"/>
      <c r="E311" s="201"/>
      <c r="F311" s="194"/>
    </row>
    <row r="312" spans="1:6" x14ac:dyDescent="0.3">
      <c r="A312" s="196" t="s">
        <v>293</v>
      </c>
      <c r="B312" s="197"/>
      <c r="C312" s="198"/>
      <c r="D312" s="200"/>
      <c r="E312" s="201"/>
      <c r="F312" s="194"/>
    </row>
    <row r="313" spans="1:6" x14ac:dyDescent="0.3">
      <c r="A313" s="199" t="s">
        <v>294</v>
      </c>
      <c r="B313" s="197"/>
      <c r="C313" s="198">
        <v>0</v>
      </c>
      <c r="D313" s="200"/>
      <c r="E313" s="201"/>
      <c r="F313" s="194"/>
    </row>
    <row r="314" spans="1:6" x14ac:dyDescent="0.3">
      <c r="A314" s="196"/>
      <c r="B314" s="197"/>
      <c r="C314" s="198"/>
      <c r="D314" s="200"/>
      <c r="E314" s="201"/>
      <c r="F314" s="194"/>
    </row>
    <row r="315" spans="1:6" x14ac:dyDescent="0.3">
      <c r="A315" s="196" t="s">
        <v>295</v>
      </c>
      <c r="B315" s="197"/>
      <c r="C315" s="198"/>
      <c r="D315" s="200"/>
      <c r="E315" s="201"/>
      <c r="F315" s="194"/>
    </row>
    <row r="316" spans="1:6" x14ac:dyDescent="0.3">
      <c r="A316" s="199" t="s">
        <v>296</v>
      </c>
      <c r="B316" s="197"/>
      <c r="C316" s="198">
        <v>84416588</v>
      </c>
      <c r="D316" s="200"/>
      <c r="E316" s="201"/>
      <c r="F316" s="194"/>
    </row>
    <row r="317" spans="1:6" ht="16.5" customHeight="1" x14ac:dyDescent="0.3">
      <c r="A317" s="196"/>
      <c r="B317" s="197"/>
      <c r="C317" s="198"/>
      <c r="D317" s="200"/>
      <c r="E317" s="201"/>
      <c r="F317" s="194"/>
    </row>
    <row r="318" spans="1:6" ht="16.5" customHeight="1" x14ac:dyDescent="0.3">
      <c r="A318" s="196" t="s">
        <v>297</v>
      </c>
      <c r="B318" s="197"/>
      <c r="C318" s="198"/>
      <c r="D318" s="200"/>
      <c r="E318" s="201"/>
      <c r="F318" s="194"/>
    </row>
    <row r="319" spans="1:6" ht="16.5" customHeight="1" x14ac:dyDescent="0.3">
      <c r="A319" s="199" t="s">
        <v>298</v>
      </c>
      <c r="B319" s="197"/>
      <c r="C319" s="198">
        <v>30773057.557</v>
      </c>
      <c r="D319" s="200"/>
      <c r="E319" s="201"/>
      <c r="F319" s="194"/>
    </row>
    <row r="320" spans="1:6" ht="16.5" customHeight="1" x14ac:dyDescent="0.3">
      <c r="A320" s="199" t="s">
        <v>299</v>
      </c>
      <c r="B320" s="197"/>
      <c r="C320" s="198">
        <v>0</v>
      </c>
      <c r="D320" s="200"/>
      <c r="E320" s="201"/>
      <c r="F320" s="194"/>
    </row>
    <row r="321" spans="1:6" ht="16.5" customHeight="1" x14ac:dyDescent="0.3">
      <c r="A321" s="196"/>
      <c r="B321" s="197"/>
      <c r="C321" s="198"/>
      <c r="D321" s="200"/>
      <c r="E321" s="201"/>
      <c r="F321" s="194"/>
    </row>
    <row r="322" spans="1:6" ht="16.5" customHeight="1" x14ac:dyDescent="0.3">
      <c r="A322" s="196" t="s">
        <v>300</v>
      </c>
      <c r="B322" s="197"/>
      <c r="C322" s="198">
        <v>0</v>
      </c>
      <c r="D322" s="196"/>
      <c r="E322" s="201"/>
      <c r="F322" s="194"/>
    </row>
    <row r="323" spans="1:6" x14ac:dyDescent="0.3">
      <c r="A323" s="199" t="s">
        <v>301</v>
      </c>
      <c r="B323" s="197"/>
      <c r="C323" s="198">
        <v>0</v>
      </c>
      <c r="D323" s="199"/>
      <c r="E323" s="201"/>
      <c r="F323" s="194"/>
    </row>
    <row r="324" spans="1:6" x14ac:dyDescent="0.3">
      <c r="A324" s="196"/>
      <c r="B324" s="197"/>
      <c r="C324" s="198">
        <v>0</v>
      </c>
      <c r="D324" s="199"/>
      <c r="E324" s="201"/>
      <c r="F324" s="194"/>
    </row>
    <row r="325" spans="1:6" x14ac:dyDescent="0.3">
      <c r="A325" s="196" t="s">
        <v>302</v>
      </c>
      <c r="B325" s="197"/>
      <c r="C325" s="198"/>
      <c r="D325" s="199"/>
      <c r="E325" s="201"/>
      <c r="F325" s="194"/>
    </row>
    <row r="326" spans="1:6" x14ac:dyDescent="0.3">
      <c r="A326" s="199" t="s">
        <v>303</v>
      </c>
      <c r="B326" s="197"/>
      <c r="C326" s="198">
        <v>0</v>
      </c>
      <c r="D326" s="200"/>
      <c r="E326" s="201"/>
      <c r="F326" s="194"/>
    </row>
    <row r="327" spans="1:6" x14ac:dyDescent="0.3">
      <c r="A327" s="199" t="s">
        <v>304</v>
      </c>
      <c r="B327" s="197"/>
      <c r="C327" s="198">
        <v>0</v>
      </c>
      <c r="D327" s="200"/>
      <c r="E327" s="201"/>
      <c r="F327" s="194"/>
    </row>
    <row r="328" spans="1:6" x14ac:dyDescent="0.3">
      <c r="A328" s="199" t="s">
        <v>305</v>
      </c>
      <c r="B328" s="197"/>
      <c r="C328" s="198">
        <v>0</v>
      </c>
      <c r="D328" s="200"/>
      <c r="E328" s="201"/>
      <c r="F328" s="194"/>
    </row>
    <row r="329" spans="1:6" x14ac:dyDescent="0.3">
      <c r="A329" s="196"/>
      <c r="B329" s="197"/>
      <c r="C329" s="198"/>
      <c r="D329" s="200"/>
      <c r="E329" s="201"/>
      <c r="F329" s="194"/>
    </row>
    <row r="330" spans="1:6" x14ac:dyDescent="0.3">
      <c r="A330" s="196" t="s">
        <v>306</v>
      </c>
      <c r="B330" s="197"/>
      <c r="C330" s="198">
        <v>0</v>
      </c>
      <c r="D330" s="200"/>
      <c r="E330" s="201"/>
      <c r="F330" s="194"/>
    </row>
    <row r="331" spans="1:6" x14ac:dyDescent="0.3">
      <c r="A331" s="199" t="s">
        <v>307</v>
      </c>
      <c r="B331" s="197"/>
      <c r="C331" s="198">
        <v>0</v>
      </c>
      <c r="D331" s="200"/>
      <c r="E331" s="201"/>
      <c r="F331" s="194"/>
    </row>
    <row r="332" spans="1:6" x14ac:dyDescent="0.3">
      <c r="A332" s="196"/>
      <c r="B332" s="197"/>
      <c r="C332" s="198"/>
      <c r="D332" s="200"/>
      <c r="E332" s="201"/>
      <c r="F332" s="194"/>
    </row>
    <row r="333" spans="1:6" x14ac:dyDescent="0.3">
      <c r="A333" s="196" t="s">
        <v>308</v>
      </c>
      <c r="B333" s="197"/>
      <c r="C333" s="198">
        <v>0</v>
      </c>
      <c r="D333" s="200"/>
      <c r="E333" s="201"/>
      <c r="F333" s="194"/>
    </row>
    <row r="334" spans="1:6" x14ac:dyDescent="0.3">
      <c r="A334" s="199" t="s">
        <v>309</v>
      </c>
      <c r="B334" s="197"/>
      <c r="C334" s="198">
        <v>0</v>
      </c>
      <c r="D334" s="200"/>
      <c r="E334" s="201"/>
      <c r="F334" s="194"/>
    </row>
    <row r="335" spans="1:6" x14ac:dyDescent="0.3">
      <c r="A335" s="199" t="s">
        <v>310</v>
      </c>
      <c r="B335" s="197"/>
      <c r="C335" s="198">
        <v>0</v>
      </c>
      <c r="D335" s="200"/>
      <c r="E335" s="201"/>
      <c r="F335" s="194"/>
    </row>
    <row r="336" spans="1:6" x14ac:dyDescent="0.3">
      <c r="A336" s="196"/>
      <c r="B336" s="197"/>
      <c r="C336" s="198"/>
      <c r="D336" s="200"/>
      <c r="E336" s="201"/>
      <c r="F336" s="194"/>
    </row>
    <row r="337" spans="1:6" x14ac:dyDescent="0.3">
      <c r="A337" s="196" t="s">
        <v>311</v>
      </c>
      <c r="B337" s="197"/>
      <c r="C337" s="198"/>
      <c r="D337" s="200"/>
      <c r="E337" s="201"/>
      <c r="F337" s="194"/>
    </row>
    <row r="338" spans="1:6" x14ac:dyDescent="0.3">
      <c r="A338" s="199" t="s">
        <v>312</v>
      </c>
      <c r="B338" s="197"/>
      <c r="C338" s="198">
        <v>0</v>
      </c>
      <c r="D338" s="200"/>
      <c r="E338" s="201"/>
      <c r="F338" s="194"/>
    </row>
    <row r="339" spans="1:6" x14ac:dyDescent="0.3">
      <c r="A339" s="196"/>
      <c r="B339" s="197"/>
      <c r="C339" s="198"/>
      <c r="D339" s="200"/>
      <c r="E339" s="201"/>
      <c r="F339" s="194"/>
    </row>
    <row r="340" spans="1:6" x14ac:dyDescent="0.3">
      <c r="A340" s="196" t="s">
        <v>313</v>
      </c>
      <c r="B340" s="197"/>
      <c r="C340" s="198"/>
      <c r="D340" s="200"/>
      <c r="E340" s="201"/>
      <c r="F340" s="194"/>
    </row>
    <row r="341" spans="1:6" x14ac:dyDescent="0.3">
      <c r="A341" s="199" t="s">
        <v>314</v>
      </c>
      <c r="B341" s="197"/>
      <c r="C341" s="198">
        <v>0</v>
      </c>
      <c r="D341" s="200"/>
      <c r="E341" s="201"/>
      <c r="F341" s="194"/>
    </row>
    <row r="342" spans="1:6" x14ac:dyDescent="0.3">
      <c r="A342" s="196"/>
      <c r="B342" s="197"/>
      <c r="C342" s="198"/>
      <c r="D342" s="200"/>
      <c r="E342" s="201"/>
      <c r="F342" s="194"/>
    </row>
    <row r="343" spans="1:6" x14ac:dyDescent="0.3">
      <c r="A343" s="196" t="s">
        <v>315</v>
      </c>
      <c r="B343" s="197"/>
      <c r="C343" s="198"/>
      <c r="D343" s="200"/>
      <c r="E343" s="201"/>
      <c r="F343" s="194"/>
    </row>
    <row r="344" spans="1:6" x14ac:dyDescent="0.3">
      <c r="A344" s="199" t="s">
        <v>316</v>
      </c>
      <c r="B344" s="197"/>
      <c r="C344" s="198">
        <v>0</v>
      </c>
      <c r="D344" s="200"/>
      <c r="E344" s="201"/>
      <c r="F344" s="194"/>
    </row>
    <row r="345" spans="1:6" x14ac:dyDescent="0.3">
      <c r="A345" s="196"/>
      <c r="B345" s="197"/>
      <c r="C345" s="198"/>
      <c r="D345" s="200"/>
      <c r="E345" s="201"/>
      <c r="F345" s="194"/>
    </row>
    <row r="346" spans="1:6" x14ac:dyDescent="0.3">
      <c r="A346" s="196" t="s">
        <v>317</v>
      </c>
      <c r="B346" s="197"/>
      <c r="C346" s="198"/>
      <c r="D346" s="200"/>
      <c r="E346" s="201"/>
      <c r="F346" s="194"/>
    </row>
    <row r="347" spans="1:6" x14ac:dyDescent="0.3">
      <c r="A347" s="199" t="s">
        <v>318</v>
      </c>
      <c r="B347" s="197"/>
      <c r="C347" s="198">
        <v>0</v>
      </c>
      <c r="D347" s="200"/>
      <c r="E347" s="201"/>
      <c r="F347" s="194"/>
    </row>
    <row r="348" spans="1:6" x14ac:dyDescent="0.3">
      <c r="A348" s="196"/>
      <c r="B348" s="197"/>
      <c r="C348" s="198"/>
      <c r="D348" s="200"/>
      <c r="E348" s="201"/>
      <c r="F348" s="194"/>
    </row>
    <row r="349" spans="1:6" x14ac:dyDescent="0.3">
      <c r="A349" s="196" t="s">
        <v>319</v>
      </c>
      <c r="B349" s="197"/>
      <c r="C349" s="198"/>
      <c r="D349" s="200"/>
      <c r="E349" s="201"/>
      <c r="F349" s="194"/>
    </row>
    <row r="350" spans="1:6" x14ac:dyDescent="0.3">
      <c r="A350" s="199" t="s">
        <v>320</v>
      </c>
      <c r="B350" s="197"/>
      <c r="C350" s="198">
        <v>0</v>
      </c>
      <c r="D350" s="200"/>
      <c r="E350" s="201"/>
      <c r="F350" s="194"/>
    </row>
    <row r="351" spans="1:6" x14ac:dyDescent="0.3">
      <c r="A351" s="199" t="s">
        <v>321</v>
      </c>
      <c r="B351" s="197"/>
      <c r="C351" s="198">
        <v>0</v>
      </c>
      <c r="D351" s="200"/>
      <c r="E351" s="201"/>
      <c r="F351" s="194"/>
    </row>
    <row r="352" spans="1:6" x14ac:dyDescent="0.3">
      <c r="A352" s="199" t="s">
        <v>322</v>
      </c>
      <c r="B352" s="197"/>
      <c r="C352" s="198">
        <v>0</v>
      </c>
      <c r="D352" s="200"/>
      <c r="E352" s="201"/>
      <c r="F352" s="194"/>
    </row>
    <row r="353" spans="1:6" x14ac:dyDescent="0.3">
      <c r="A353" s="199" t="s">
        <v>323</v>
      </c>
      <c r="B353" s="197"/>
      <c r="C353" s="198">
        <v>0</v>
      </c>
      <c r="D353" s="200"/>
      <c r="E353" s="201"/>
      <c r="F353" s="194"/>
    </row>
    <row r="354" spans="1:6" x14ac:dyDescent="0.3">
      <c r="A354" s="196"/>
      <c r="B354" s="197"/>
      <c r="C354" s="198"/>
      <c r="D354" s="200"/>
      <c r="E354" s="201"/>
      <c r="F354" s="194"/>
    </row>
    <row r="355" spans="1:6" x14ac:dyDescent="0.3">
      <c r="A355" s="196" t="s">
        <v>324</v>
      </c>
      <c r="B355" s="197"/>
      <c r="C355" s="198"/>
      <c r="D355" s="200"/>
      <c r="E355" s="201"/>
      <c r="F355" s="194"/>
    </row>
    <row r="356" spans="1:6" x14ac:dyDescent="0.3">
      <c r="A356" s="199" t="s">
        <v>325</v>
      </c>
      <c r="B356" s="197"/>
      <c r="C356" s="198">
        <v>4602631.214760296</v>
      </c>
      <c r="D356" s="200"/>
      <c r="E356" s="201"/>
      <c r="F356" s="194"/>
    </row>
    <row r="357" spans="1:6" x14ac:dyDescent="0.3">
      <c r="A357" s="196"/>
      <c r="B357" s="197"/>
      <c r="C357" s="198"/>
      <c r="D357" s="200"/>
      <c r="E357" s="201"/>
      <c r="F357" s="194"/>
    </row>
    <row r="358" spans="1:6" x14ac:dyDescent="0.3">
      <c r="A358" s="196" t="s">
        <v>326</v>
      </c>
      <c r="B358" s="197"/>
      <c r="C358" s="198"/>
      <c r="D358" s="200"/>
      <c r="E358" s="201"/>
      <c r="F358" s="194"/>
    </row>
    <row r="359" spans="1:6" x14ac:dyDescent="0.3">
      <c r="A359" s="199" t="s">
        <v>327</v>
      </c>
      <c r="B359" s="197"/>
      <c r="C359" s="198">
        <v>4712754.2616609884</v>
      </c>
      <c r="D359" s="200"/>
      <c r="E359" s="201"/>
      <c r="F359" s="194"/>
    </row>
    <row r="360" spans="1:6" x14ac:dyDescent="0.3">
      <c r="A360" s="196"/>
      <c r="B360" s="197"/>
      <c r="C360" s="198"/>
      <c r="D360" s="200"/>
      <c r="E360" s="201"/>
      <c r="F360" s="194"/>
    </row>
    <row r="361" spans="1:6" x14ac:dyDescent="0.3">
      <c r="A361" s="196" t="s">
        <v>328</v>
      </c>
      <c r="B361" s="197"/>
      <c r="C361" s="198"/>
      <c r="D361" s="200"/>
      <c r="E361" s="201"/>
      <c r="F361" s="194"/>
    </row>
    <row r="362" spans="1:6" x14ac:dyDescent="0.3">
      <c r="A362" s="199" t="s">
        <v>329</v>
      </c>
      <c r="B362" s="197"/>
      <c r="C362" s="198">
        <v>0</v>
      </c>
      <c r="D362" s="200"/>
      <c r="E362" s="201"/>
      <c r="F362" s="194"/>
    </row>
    <row r="363" spans="1:6" x14ac:dyDescent="0.3">
      <c r="A363" s="196"/>
      <c r="B363" s="197"/>
      <c r="C363" s="198"/>
      <c r="D363" s="200"/>
      <c r="E363" s="201"/>
      <c r="F363" s="194"/>
    </row>
    <row r="364" spans="1:6" x14ac:dyDescent="0.3">
      <c r="A364" s="196" t="s">
        <v>330</v>
      </c>
      <c r="B364" s="197"/>
      <c r="C364" s="198"/>
      <c r="D364" s="200"/>
      <c r="E364" s="201"/>
      <c r="F364" s="194"/>
    </row>
    <row r="365" spans="1:6" x14ac:dyDescent="0.3">
      <c r="A365" s="199" t="s">
        <v>331</v>
      </c>
      <c r="B365" s="197"/>
      <c r="C365" s="198">
        <v>0</v>
      </c>
      <c r="D365" s="200"/>
      <c r="E365" s="201"/>
      <c r="F365" s="194"/>
    </row>
    <row r="366" spans="1:6" x14ac:dyDescent="0.3">
      <c r="A366" s="196"/>
      <c r="B366" s="197"/>
      <c r="C366" s="198"/>
      <c r="D366" s="200"/>
      <c r="E366" s="201"/>
      <c r="F366" s="194"/>
    </row>
    <row r="367" spans="1:6" x14ac:dyDescent="0.3">
      <c r="A367" s="196" t="s">
        <v>332</v>
      </c>
      <c r="B367" s="197"/>
      <c r="C367" s="198"/>
      <c r="D367" s="200"/>
      <c r="E367" s="201"/>
      <c r="F367" s="194"/>
    </row>
    <row r="368" spans="1:6" x14ac:dyDescent="0.3">
      <c r="A368" s="199" t="s">
        <v>333</v>
      </c>
      <c r="B368" s="197"/>
      <c r="C368" s="198">
        <v>10000000</v>
      </c>
      <c r="D368" s="200"/>
      <c r="E368" s="201"/>
      <c r="F368" s="194"/>
    </row>
    <row r="369" spans="1:6" x14ac:dyDescent="0.3">
      <c r="A369" s="196"/>
      <c r="B369" s="197"/>
      <c r="C369" s="198"/>
      <c r="D369" s="200"/>
      <c r="E369" s="201"/>
      <c r="F369" s="194"/>
    </row>
    <row r="370" spans="1:6" x14ac:dyDescent="0.3">
      <c r="A370" s="196" t="s">
        <v>334</v>
      </c>
      <c r="B370" s="197"/>
      <c r="C370" s="198"/>
      <c r="E370" s="201"/>
      <c r="F370" s="194"/>
    </row>
    <row r="371" spans="1:6" x14ac:dyDescent="0.3">
      <c r="A371" s="199" t="s">
        <v>335</v>
      </c>
      <c r="B371" s="197"/>
      <c r="C371" s="198">
        <v>26322901.96397239</v>
      </c>
      <c r="E371" s="201"/>
      <c r="F371" s="194"/>
    </row>
    <row r="372" spans="1:6" x14ac:dyDescent="0.3">
      <c r="A372" s="199" t="s">
        <v>336</v>
      </c>
      <c r="B372" s="197"/>
      <c r="C372" s="205">
        <v>0</v>
      </c>
      <c r="E372" s="201"/>
      <c r="F372" s="194"/>
    </row>
    <row r="373" spans="1:6" ht="13.95" hidden="1" customHeight="1" x14ac:dyDescent="0.3">
      <c r="A373" s="196"/>
      <c r="B373" s="197"/>
      <c r="C373" s="205">
        <v>0</v>
      </c>
      <c r="E373" s="201"/>
      <c r="F373" s="194"/>
    </row>
    <row r="374" spans="1:6" ht="13.95" hidden="1" customHeight="1" x14ac:dyDescent="0.3">
      <c r="A374" s="196"/>
      <c r="B374" s="197"/>
      <c r="C374" s="206"/>
      <c r="E374" s="201"/>
      <c r="F374" s="194"/>
    </row>
    <row r="375" spans="1:6" x14ac:dyDescent="0.3">
      <c r="A375" s="196"/>
      <c r="B375" s="197"/>
      <c r="C375" s="206"/>
      <c r="E375" s="201"/>
      <c r="F375" s="194"/>
    </row>
    <row r="376" spans="1:6" ht="15" thickBot="1" x14ac:dyDescent="0.35">
      <c r="A376" s="677" t="s">
        <v>337</v>
      </c>
      <c r="B376" s="678"/>
      <c r="C376" s="207">
        <v>460399386.39147061</v>
      </c>
      <c r="D376" s="201"/>
      <c r="F376" s="194"/>
    </row>
    <row r="377" spans="1:6" ht="15" thickBot="1" x14ac:dyDescent="0.35">
      <c r="F377" s="194"/>
    </row>
    <row r="378" spans="1:6" ht="17.399999999999999" thickBot="1" x14ac:dyDescent="0.35">
      <c r="A378" s="670" t="s">
        <v>338</v>
      </c>
      <c r="B378" s="671"/>
      <c r="C378" s="671"/>
      <c r="D378" s="671"/>
      <c r="E378" s="671"/>
      <c r="F378" s="672"/>
    </row>
    <row r="379" spans="1:6" ht="15" thickBot="1" x14ac:dyDescent="0.35">
      <c r="A379" s="679" t="s">
        <v>339</v>
      </c>
      <c r="B379" s="680"/>
      <c r="C379" s="681"/>
      <c r="D379" s="208"/>
      <c r="E379" s="208"/>
      <c r="F379" s="209"/>
    </row>
    <row r="380" spans="1:6" x14ac:dyDescent="0.3">
      <c r="A380" s="210" t="s">
        <v>340</v>
      </c>
      <c r="B380" s="211"/>
      <c r="C380" s="212"/>
      <c r="D380" s="193"/>
      <c r="E380" s="193"/>
      <c r="F380" s="194"/>
    </row>
    <row r="381" spans="1:6" x14ac:dyDescent="0.3">
      <c r="A381" s="213"/>
      <c r="B381" s="214"/>
      <c r="C381" s="211"/>
      <c r="D381" s="193"/>
      <c r="E381" s="193"/>
      <c r="F381" s="194"/>
    </row>
    <row r="382" spans="1:6" x14ac:dyDescent="0.3">
      <c r="A382" s="215" t="s">
        <v>341</v>
      </c>
      <c r="B382" s="216"/>
      <c r="C382" s="217">
        <v>3935308043</v>
      </c>
      <c r="D382" s="208"/>
      <c r="E382" s="193"/>
      <c r="F382" s="209"/>
    </row>
    <row r="383" spans="1:6" x14ac:dyDescent="0.3">
      <c r="A383" s="215" t="s">
        <v>342</v>
      </c>
      <c r="B383" s="216"/>
      <c r="C383" s="217">
        <v>-84416588</v>
      </c>
      <c r="D383" s="208"/>
      <c r="E383" s="193"/>
      <c r="F383" s="209"/>
    </row>
    <row r="384" spans="1:6" x14ac:dyDescent="0.3">
      <c r="A384" s="215" t="s">
        <v>343</v>
      </c>
      <c r="B384" s="216"/>
      <c r="C384" s="217">
        <v>0</v>
      </c>
      <c r="D384" s="208"/>
      <c r="E384" s="193"/>
      <c r="F384" s="209"/>
    </row>
    <row r="385" spans="1:6" x14ac:dyDescent="0.3">
      <c r="A385" s="215" t="s">
        <v>344</v>
      </c>
      <c r="B385" s="216"/>
      <c r="C385" s="217">
        <v>0</v>
      </c>
      <c r="D385" s="208"/>
      <c r="E385" s="193"/>
      <c r="F385" s="209"/>
    </row>
    <row r="386" spans="1:6" x14ac:dyDescent="0.3">
      <c r="A386" s="215" t="s">
        <v>345</v>
      </c>
      <c r="B386" s="216"/>
      <c r="C386" s="217">
        <v>0</v>
      </c>
      <c r="D386" s="208"/>
      <c r="E386" s="193"/>
      <c r="F386" s="209"/>
    </row>
    <row r="387" spans="1:6" x14ac:dyDescent="0.3">
      <c r="A387" s="218" t="s">
        <v>346</v>
      </c>
      <c r="B387" s="216"/>
      <c r="C387" s="219">
        <v>3850891453</v>
      </c>
      <c r="D387" s="208"/>
      <c r="E387" s="208"/>
      <c r="F387" s="209"/>
    </row>
    <row r="388" spans="1:6" ht="15" thickBot="1" x14ac:dyDescent="0.35">
      <c r="A388" s="220"/>
      <c r="B388" s="216"/>
      <c r="C388" s="221"/>
      <c r="D388" s="208"/>
      <c r="E388" s="208"/>
      <c r="F388" s="209"/>
    </row>
    <row r="389" spans="1:6" ht="15" thickBot="1" x14ac:dyDescent="0.35">
      <c r="A389" s="679" t="s">
        <v>347</v>
      </c>
      <c r="B389" s="680"/>
      <c r="C389" s="681"/>
      <c r="D389" s="208"/>
      <c r="E389" s="208"/>
      <c r="F389" s="209"/>
    </row>
    <row r="390" spans="1:6" x14ac:dyDescent="0.3">
      <c r="A390" s="215" t="s">
        <v>348</v>
      </c>
      <c r="B390" s="216"/>
      <c r="C390" s="222">
        <v>3717423446</v>
      </c>
      <c r="D390" s="208"/>
      <c r="E390" s="208"/>
      <c r="F390" s="209"/>
    </row>
    <row r="391" spans="1:6" x14ac:dyDescent="0.3">
      <c r="A391" s="215" t="s">
        <v>349</v>
      </c>
      <c r="B391" s="216"/>
      <c r="C391" s="222">
        <v>38808456</v>
      </c>
      <c r="D391" s="223"/>
      <c r="E391" s="208"/>
      <c r="F391" s="209"/>
    </row>
    <row r="392" spans="1:6" x14ac:dyDescent="0.3">
      <c r="A392" s="215" t="s">
        <v>350</v>
      </c>
      <c r="B392" s="216"/>
      <c r="C392" s="222">
        <v>0</v>
      </c>
      <c r="D392" s="221"/>
      <c r="E392" s="221"/>
      <c r="F392" s="224"/>
    </row>
    <row r="393" spans="1:6" x14ac:dyDescent="0.3">
      <c r="A393" s="215" t="s">
        <v>351</v>
      </c>
      <c r="B393" s="216"/>
      <c r="C393" s="222">
        <v>0</v>
      </c>
      <c r="D393" s="221"/>
      <c r="E393" s="221"/>
      <c r="F393" s="224"/>
    </row>
    <row r="394" spans="1:6" x14ac:dyDescent="0.3">
      <c r="A394" s="215" t="s">
        <v>352</v>
      </c>
      <c r="B394" s="216"/>
      <c r="C394" s="225">
        <v>94659551</v>
      </c>
      <c r="D394" s="221"/>
      <c r="E394" s="221"/>
      <c r="F394" s="224"/>
    </row>
    <row r="395" spans="1:6" x14ac:dyDescent="0.3">
      <c r="A395" s="218" t="s">
        <v>353</v>
      </c>
      <c r="B395" s="216"/>
      <c r="C395" s="589">
        <v>3850891453</v>
      </c>
      <c r="D395" s="221"/>
      <c r="E395" s="221"/>
      <c r="F395" s="224"/>
    </row>
    <row r="396" spans="1:6" x14ac:dyDescent="0.3">
      <c r="A396" s="220"/>
      <c r="B396" s="216"/>
      <c r="C396" s="226"/>
      <c r="D396" s="221"/>
      <c r="E396" s="221"/>
      <c r="F396" s="224"/>
    </row>
    <row r="397" spans="1:6" ht="15" thickBot="1" x14ac:dyDescent="0.35">
      <c r="A397" s="227" t="s">
        <v>354</v>
      </c>
      <c r="B397" s="216"/>
      <c r="C397" s="228">
        <v>0</v>
      </c>
      <c r="D397" s="221"/>
      <c r="E397" s="221"/>
      <c r="F397" s="224"/>
    </row>
    <row r="398" spans="1:6" ht="15.6" thickTop="1" thickBot="1" x14ac:dyDescent="0.35">
      <c r="A398" s="220"/>
      <c r="B398" s="216"/>
      <c r="C398" s="221"/>
      <c r="D398" s="221"/>
      <c r="E398" s="221"/>
      <c r="F398" s="224"/>
    </row>
    <row r="399" spans="1:6" ht="17.399999999999999" thickBot="1" x14ac:dyDescent="0.35">
      <c r="A399" s="596" t="s">
        <v>355</v>
      </c>
      <c r="B399" s="597"/>
      <c r="C399" s="597"/>
      <c r="D399" s="597"/>
      <c r="E399" s="597"/>
      <c r="F399" s="598"/>
    </row>
    <row r="400" spans="1:6" ht="17.399999999999999" customHeight="1" thickBot="1" x14ac:dyDescent="0.35">
      <c r="A400" s="229"/>
      <c r="B400" s="230"/>
      <c r="C400" s="231" t="s">
        <v>356</v>
      </c>
      <c r="D400" s="231" t="s">
        <v>357</v>
      </c>
      <c r="E400" s="232"/>
      <c r="F400" s="233"/>
    </row>
    <row r="401" spans="1:6" x14ac:dyDescent="0.3">
      <c r="A401" s="164" t="s">
        <v>358</v>
      </c>
      <c r="B401" s="230"/>
      <c r="C401" s="234">
        <v>106998933.18000005</v>
      </c>
      <c r="D401" s="235">
        <v>2.7189468286912193E-2</v>
      </c>
      <c r="E401" s="734"/>
      <c r="F401" s="233"/>
    </row>
    <row r="402" spans="1:6" x14ac:dyDescent="0.3">
      <c r="A402" s="164" t="s">
        <v>359</v>
      </c>
      <c r="B402" s="230"/>
      <c r="C402" s="234">
        <v>13179821.154481534</v>
      </c>
      <c r="D402" s="235">
        <v>3.3491205814557821E-3</v>
      </c>
      <c r="E402" s="232"/>
      <c r="F402" s="233"/>
    </row>
    <row r="403" spans="1:6" x14ac:dyDescent="0.3">
      <c r="A403" s="164" t="s">
        <v>360</v>
      </c>
      <c r="B403" s="230"/>
      <c r="C403" s="236">
        <v>26322901.96397239</v>
      </c>
      <c r="D403" s="235">
        <v>6.6889050843611936E-3</v>
      </c>
      <c r="E403" s="232"/>
      <c r="F403" s="233"/>
    </row>
    <row r="404" spans="1:6" x14ac:dyDescent="0.3">
      <c r="A404" s="146" t="s">
        <v>361</v>
      </c>
      <c r="B404" s="237"/>
      <c r="C404" s="238">
        <v>146501656.29845399</v>
      </c>
      <c r="D404" s="239">
        <v>3.7227493952729174E-2</v>
      </c>
      <c r="E404" s="232"/>
      <c r="F404" s="233"/>
    </row>
    <row r="405" spans="1:6" x14ac:dyDescent="0.3">
      <c r="A405" s="240"/>
      <c r="B405" s="230"/>
      <c r="C405" s="241"/>
      <c r="D405" s="241"/>
      <c r="E405" s="232"/>
      <c r="F405" s="233"/>
    </row>
    <row r="406" spans="1:6" x14ac:dyDescent="0.3">
      <c r="A406" s="164" t="s">
        <v>362</v>
      </c>
      <c r="B406" s="230"/>
      <c r="C406" s="234">
        <v>-4616659.2358577456</v>
      </c>
      <c r="D406" s="235">
        <v>-1.1731379571202785E-3</v>
      </c>
      <c r="E406" s="232"/>
      <c r="F406" s="233"/>
    </row>
    <row r="407" spans="1:6" x14ac:dyDescent="0.3">
      <c r="A407" s="164" t="s">
        <v>363</v>
      </c>
      <c r="B407" s="230"/>
      <c r="C407" s="234">
        <v>-94956503.078219175</v>
      </c>
      <c r="D407" s="235">
        <v>-2.4129369820332997E-2</v>
      </c>
      <c r="E407" s="232"/>
      <c r="F407" s="233"/>
    </row>
    <row r="408" spans="1:6" x14ac:dyDescent="0.3">
      <c r="A408" s="164" t="s">
        <v>364</v>
      </c>
      <c r="B408" s="230"/>
      <c r="C408" s="225">
        <v>1251643.0725000016</v>
      </c>
      <c r="D408" s="235">
        <v>3.1805466292848247E-4</v>
      </c>
      <c r="E408" s="232"/>
      <c r="F408" s="233"/>
    </row>
    <row r="409" spans="1:6" x14ac:dyDescent="0.3">
      <c r="A409" s="164" t="s">
        <v>365</v>
      </c>
      <c r="B409" s="230"/>
      <c r="C409" s="225">
        <v>-1583885.7964834052</v>
      </c>
      <c r="D409" s="235">
        <v>-4.0248076643091053E-4</v>
      </c>
      <c r="E409" s="232"/>
      <c r="F409" s="233"/>
    </row>
    <row r="410" spans="1:6" ht="14.4" customHeight="1" x14ac:dyDescent="0.3">
      <c r="A410" s="242" t="s">
        <v>366</v>
      </c>
      <c r="B410" s="230"/>
      <c r="C410" s="243"/>
      <c r="D410" s="235">
        <v>0</v>
      </c>
      <c r="E410" s="232"/>
      <c r="F410" s="233"/>
    </row>
    <row r="411" spans="1:6" x14ac:dyDescent="0.3">
      <c r="A411" s="146" t="s">
        <v>367</v>
      </c>
      <c r="B411" s="230"/>
      <c r="C411" s="238">
        <v>-99905405.038060322</v>
      </c>
      <c r="D411" s="239">
        <v>-2.5386933880955708E-2</v>
      </c>
      <c r="E411" s="232"/>
      <c r="F411" s="233"/>
    </row>
    <row r="412" spans="1:6" x14ac:dyDescent="0.3">
      <c r="A412" s="240"/>
      <c r="B412" s="230"/>
      <c r="C412" s="241"/>
      <c r="D412" s="241"/>
      <c r="E412" s="232"/>
      <c r="F412" s="233"/>
    </row>
    <row r="413" spans="1:6" x14ac:dyDescent="0.3">
      <c r="A413" s="176" t="s">
        <v>368</v>
      </c>
      <c r="B413" s="230"/>
      <c r="C413" s="244">
        <v>46596251.260393664</v>
      </c>
      <c r="D413" s="245">
        <v>1.1840560071773467E-2</v>
      </c>
      <c r="E413" s="232"/>
      <c r="F413" s="233"/>
    </row>
    <row r="414" spans="1:6" ht="9.75" customHeight="1" x14ac:dyDescent="0.3">
      <c r="A414" s="240"/>
      <c r="B414" s="230"/>
      <c r="C414" s="241"/>
      <c r="D414" s="235"/>
      <c r="E414" s="232"/>
      <c r="F414" s="233"/>
    </row>
    <row r="415" spans="1:6" x14ac:dyDescent="0.3">
      <c r="A415" s="164" t="s">
        <v>369</v>
      </c>
      <c r="B415" s="230"/>
      <c r="C415" s="243">
        <v>-957963.82000000007</v>
      </c>
      <c r="D415" s="235">
        <v>-2.4342791212770529E-4</v>
      </c>
      <c r="E415" s="232"/>
      <c r="F415" s="233"/>
    </row>
    <row r="416" spans="1:6" x14ac:dyDescent="0.3">
      <c r="A416" s="164" t="s">
        <v>370</v>
      </c>
      <c r="B416" s="230"/>
      <c r="C416" s="234">
        <v>0</v>
      </c>
      <c r="D416" s="235">
        <v>0</v>
      </c>
      <c r="E416" s="232"/>
      <c r="F416" s="233"/>
    </row>
    <row r="417" spans="1:6" ht="15" thickBot="1" x14ac:dyDescent="0.35">
      <c r="A417" s="176" t="s">
        <v>371</v>
      </c>
      <c r="B417" s="246"/>
      <c r="C417" s="247">
        <v>45638287.440393664</v>
      </c>
      <c r="D417" s="248">
        <v>1.1597132159645761E-2</v>
      </c>
      <c r="E417" s="232"/>
      <c r="F417" s="233"/>
    </row>
    <row r="418" spans="1:6" ht="15.6" thickTop="1" thickBot="1" x14ac:dyDescent="0.35">
      <c r="A418" s="249"/>
      <c r="B418" s="246"/>
      <c r="C418" s="250"/>
      <c r="D418" s="251"/>
      <c r="E418" s="232"/>
      <c r="F418" s="233"/>
    </row>
    <row r="419" spans="1:6" ht="14.4" hidden="1" customHeight="1" x14ac:dyDescent="0.35">
      <c r="A419" s="240"/>
      <c r="B419" s="230"/>
      <c r="C419" s="241"/>
      <c r="D419" s="232"/>
      <c r="E419" s="232"/>
      <c r="F419" s="233"/>
    </row>
    <row r="420" spans="1:6" ht="17.399999999999999" thickBot="1" x14ac:dyDescent="0.35">
      <c r="A420" s="596" t="s">
        <v>372</v>
      </c>
      <c r="B420" s="597"/>
      <c r="C420" s="597"/>
      <c r="D420" s="597"/>
      <c r="E420" s="597"/>
      <c r="F420" s="598"/>
    </row>
    <row r="421" spans="1:6" ht="16.95" customHeight="1" thickBot="1" x14ac:dyDescent="0.35">
      <c r="A421" s="252" t="s">
        <v>373</v>
      </c>
      <c r="B421" s="253" t="s">
        <v>374</v>
      </c>
      <c r="C421" s="253" t="s">
        <v>375</v>
      </c>
      <c r="D421" s="253" t="s">
        <v>376</v>
      </c>
      <c r="E421" s="253" t="s">
        <v>377</v>
      </c>
      <c r="F421" s="233"/>
    </row>
    <row r="422" spans="1:6" ht="16.95" customHeight="1" thickBot="1" x14ac:dyDescent="0.35">
      <c r="A422" s="254" t="s">
        <v>378</v>
      </c>
      <c r="B422" s="255">
        <v>2000000000</v>
      </c>
      <c r="C422" s="256">
        <v>45565659</v>
      </c>
      <c r="D422" s="257">
        <v>1954434341</v>
      </c>
      <c r="E422" s="735">
        <v>0.14337470288793103</v>
      </c>
      <c r="F422" s="233"/>
    </row>
    <row r="423" spans="1:6" ht="16.95" customHeight="1" thickBot="1" x14ac:dyDescent="0.35">
      <c r="A423" s="254" t="s">
        <v>379</v>
      </c>
      <c r="B423" s="255">
        <v>1954434341</v>
      </c>
      <c r="C423" s="256">
        <v>47772787</v>
      </c>
      <c r="D423" s="257">
        <v>1906661554</v>
      </c>
      <c r="E423" s="735">
        <v>9.4912738477472045E-2</v>
      </c>
      <c r="F423" s="233"/>
    </row>
    <row r="424" spans="1:6" ht="16.95" customHeight="1" thickBot="1" x14ac:dyDescent="0.35">
      <c r="A424" s="254" t="s">
        <v>380</v>
      </c>
      <c r="B424" s="255">
        <v>1906661554</v>
      </c>
      <c r="C424" s="256">
        <v>47806045</v>
      </c>
      <c r="D424" s="257">
        <v>1858855509</v>
      </c>
      <c r="E424" s="735">
        <v>0.10056820034555863</v>
      </c>
      <c r="F424" s="233"/>
    </row>
    <row r="425" spans="1:6" ht="16.95" customHeight="1" thickBot="1" x14ac:dyDescent="0.35">
      <c r="A425" s="254" t="s">
        <v>381</v>
      </c>
      <c r="B425" s="255">
        <v>4233855509</v>
      </c>
      <c r="C425" s="256">
        <v>124901933</v>
      </c>
      <c r="D425" s="257">
        <v>4108953576</v>
      </c>
      <c r="E425" s="735">
        <v>0.11832720310113107</v>
      </c>
      <c r="F425" s="233"/>
    </row>
    <row r="426" spans="1:6" ht="16.95" customHeight="1" thickBot="1" x14ac:dyDescent="0.35">
      <c r="A426" s="254" t="s">
        <v>382</v>
      </c>
      <c r="B426" s="255">
        <v>4108953576</v>
      </c>
      <c r="C426" s="256">
        <v>81996299</v>
      </c>
      <c r="D426" s="257">
        <v>4026957277</v>
      </c>
      <c r="E426" s="735">
        <v>8.0041365312998908E-2</v>
      </c>
      <c r="F426" s="233"/>
    </row>
    <row r="427" spans="1:6" ht="16.95" customHeight="1" thickBot="1" x14ac:dyDescent="0.35">
      <c r="A427" s="254" t="s">
        <v>383</v>
      </c>
      <c r="B427" s="255">
        <v>4999957277</v>
      </c>
      <c r="C427" s="256">
        <v>144465801</v>
      </c>
      <c r="D427" s="257">
        <v>4855491476</v>
      </c>
      <c r="E427" s="735">
        <v>0.11589113829836536</v>
      </c>
      <c r="F427" s="233"/>
    </row>
    <row r="428" spans="1:6" ht="15.75" customHeight="1" thickBot="1" x14ac:dyDescent="0.35">
      <c r="A428" s="258" t="s">
        <v>384</v>
      </c>
      <c r="B428" s="259">
        <v>4855491476</v>
      </c>
      <c r="C428" s="260">
        <v>146178426</v>
      </c>
      <c r="D428" s="261">
        <v>4709313050</v>
      </c>
      <c r="E428" s="736">
        <v>0.12075400878114328</v>
      </c>
      <c r="F428" s="737"/>
    </row>
    <row r="429" spans="1:6" ht="15.75" customHeight="1" thickBot="1" x14ac:dyDescent="0.35">
      <c r="A429" s="254" t="s">
        <v>385</v>
      </c>
      <c r="B429" s="262">
        <v>4709313050</v>
      </c>
      <c r="C429" s="263">
        <v>122313050</v>
      </c>
      <c r="D429" s="264">
        <v>4587000000</v>
      </c>
      <c r="E429" s="738">
        <v>0.10299999999999999</v>
      </c>
      <c r="F429" s="737"/>
    </row>
    <row r="430" spans="1:6" ht="15.75" customHeight="1" thickBot="1" x14ac:dyDescent="0.35">
      <c r="A430" s="254" t="s">
        <v>386</v>
      </c>
      <c r="B430" s="262">
        <v>4962000000</v>
      </c>
      <c r="C430" s="263">
        <v>96109879</v>
      </c>
      <c r="D430" s="264">
        <v>4865890121</v>
      </c>
      <c r="E430" s="738">
        <v>7.8552791963366037E-2</v>
      </c>
      <c r="F430" s="737"/>
    </row>
    <row r="431" spans="1:6" ht="15.75" customHeight="1" thickBot="1" x14ac:dyDescent="0.35">
      <c r="A431" s="254" t="s">
        <v>387</v>
      </c>
      <c r="B431" s="262">
        <v>4865890121</v>
      </c>
      <c r="C431" s="263">
        <v>101155303</v>
      </c>
      <c r="D431" s="264">
        <v>4764734818</v>
      </c>
      <c r="E431" s="738">
        <v>8.3383060169242101E-2</v>
      </c>
      <c r="F431" s="737"/>
    </row>
    <row r="432" spans="1:6" ht="15.75" customHeight="1" thickBot="1" x14ac:dyDescent="0.35">
      <c r="A432" s="254" t="s">
        <v>388</v>
      </c>
      <c r="B432" s="255">
        <v>4764734818</v>
      </c>
      <c r="C432" s="256">
        <v>98950023</v>
      </c>
      <c r="D432" s="265">
        <v>4665784795</v>
      </c>
      <c r="E432" s="735">
        <v>8.2400000000000001E-2</v>
      </c>
      <c r="F432" s="739"/>
    </row>
    <row r="433" spans="1:6" ht="15.75" customHeight="1" thickBot="1" x14ac:dyDescent="0.35">
      <c r="A433" s="266" t="s">
        <v>389</v>
      </c>
      <c r="B433" s="255">
        <v>4665784795</v>
      </c>
      <c r="C433" s="256">
        <v>128784795</v>
      </c>
      <c r="D433" s="257">
        <v>4537000000</v>
      </c>
      <c r="E433" s="735">
        <v>0.10950776734553987</v>
      </c>
      <c r="F433" s="739"/>
    </row>
    <row r="434" spans="1:6" ht="15.75" customHeight="1" thickBot="1" x14ac:dyDescent="0.35">
      <c r="A434" s="266" t="s">
        <v>390</v>
      </c>
      <c r="B434" s="255">
        <v>4537000000</v>
      </c>
      <c r="C434" s="256">
        <v>168797229</v>
      </c>
      <c r="D434" s="257">
        <v>4368202771</v>
      </c>
      <c r="E434" s="735">
        <v>0.15088528539416649</v>
      </c>
      <c r="F434" s="739"/>
    </row>
    <row r="435" spans="1:6" ht="15.75" customHeight="1" thickBot="1" x14ac:dyDescent="0.35">
      <c r="A435" s="266" t="s">
        <v>391</v>
      </c>
      <c r="B435" s="255">
        <v>4368202771</v>
      </c>
      <c r="C435" s="256">
        <v>91976498</v>
      </c>
      <c r="D435" s="257">
        <v>4276226273</v>
      </c>
      <c r="E435" s="735">
        <v>8.4455036106942827E-2</v>
      </c>
      <c r="F435" s="739"/>
    </row>
    <row r="436" spans="1:6" ht="15.75" customHeight="1" thickBot="1" x14ac:dyDescent="0.35">
      <c r="A436" s="266" t="s">
        <v>392</v>
      </c>
      <c r="B436" s="255">
        <v>4276226273</v>
      </c>
      <c r="C436" s="256">
        <v>122809136</v>
      </c>
      <c r="D436" s="257">
        <v>4153417137</v>
      </c>
      <c r="E436" s="735">
        <v>0.11034159505746848</v>
      </c>
      <c r="F436" s="739"/>
    </row>
    <row r="437" spans="1:6" ht="15.75" customHeight="1" thickBot="1" x14ac:dyDescent="0.35">
      <c r="A437" s="266" t="s">
        <v>393</v>
      </c>
      <c r="B437" s="255">
        <v>4153417137</v>
      </c>
      <c r="C437" s="256">
        <v>102699761</v>
      </c>
      <c r="D437" s="257">
        <v>4050717376</v>
      </c>
      <c r="E437" s="735">
        <v>9.8099980163393816E-2</v>
      </c>
      <c r="F437" s="739"/>
    </row>
    <row r="438" spans="1:6" ht="15.75" customHeight="1" thickBot="1" x14ac:dyDescent="0.35">
      <c r="A438" s="266" t="s">
        <v>394</v>
      </c>
      <c r="B438" s="255">
        <v>4050717376</v>
      </c>
      <c r="C438" s="256">
        <v>115409335</v>
      </c>
      <c r="D438" s="257">
        <v>3935308041</v>
      </c>
      <c r="E438" s="735">
        <v>0.1195315655040694</v>
      </c>
      <c r="F438" s="739"/>
    </row>
    <row r="439" spans="1:6" ht="15" thickBot="1" x14ac:dyDescent="0.35">
      <c r="A439" s="266" t="s">
        <v>395</v>
      </c>
      <c r="B439" s="255">
        <v>3935308041</v>
      </c>
      <c r="C439" s="256">
        <v>84416588</v>
      </c>
      <c r="D439" s="257">
        <v>3850891453</v>
      </c>
      <c r="E439" s="735">
        <v>8.3294067882698442E-2</v>
      </c>
      <c r="F439" s="224"/>
    </row>
    <row r="440" spans="1:6" ht="22.95" customHeight="1" thickBot="1" x14ac:dyDescent="0.35">
      <c r="A440" s="267"/>
      <c r="B440" s="216"/>
      <c r="C440" s="268"/>
      <c r="D440" s="221"/>
      <c r="E440" s="221"/>
      <c r="F440" s="224"/>
    </row>
    <row r="441" spans="1:6" ht="14.4" customHeight="1" thickBot="1" x14ac:dyDescent="0.35">
      <c r="A441" s="269" t="s">
        <v>396</v>
      </c>
      <c r="B441" s="661" t="s">
        <v>397</v>
      </c>
      <c r="C441" s="662"/>
      <c r="D441" s="662"/>
      <c r="E441" s="663"/>
      <c r="F441" s="224"/>
    </row>
    <row r="442" spans="1:6" x14ac:dyDescent="0.3">
      <c r="A442" s="267"/>
      <c r="B442" s="664"/>
      <c r="C442" s="665"/>
      <c r="D442" s="665"/>
      <c r="E442" s="666"/>
      <c r="F442" s="224"/>
    </row>
    <row r="443" spans="1:6" ht="18.600000000000001" customHeight="1" x14ac:dyDescent="0.3">
      <c r="A443" s="267"/>
      <c r="B443" s="664"/>
      <c r="C443" s="665"/>
      <c r="D443" s="665"/>
      <c r="E443" s="666"/>
      <c r="F443" s="224"/>
    </row>
    <row r="444" spans="1:6" ht="22.95" customHeight="1" x14ac:dyDescent="0.3">
      <c r="A444" s="267"/>
      <c r="B444" s="667"/>
      <c r="C444" s="668"/>
      <c r="D444" s="668"/>
      <c r="E444" s="669"/>
      <c r="F444" s="224"/>
    </row>
    <row r="445" spans="1:6" ht="15" thickBot="1" x14ac:dyDescent="0.35">
      <c r="A445" s="267"/>
      <c r="B445" s="216"/>
      <c r="C445" s="268"/>
      <c r="D445" s="221"/>
      <c r="E445" s="221"/>
      <c r="F445" s="224"/>
    </row>
    <row r="446" spans="1:6" ht="17.399999999999999" thickBot="1" x14ac:dyDescent="0.35">
      <c r="A446" s="670" t="s">
        <v>398</v>
      </c>
      <c r="B446" s="671"/>
      <c r="C446" s="671"/>
      <c r="D446" s="671"/>
      <c r="E446" s="671"/>
      <c r="F446" s="672"/>
    </row>
    <row r="447" spans="1:6" ht="15" thickBot="1" x14ac:dyDescent="0.35">
      <c r="A447" s="673" t="s">
        <v>399</v>
      </c>
      <c r="B447" s="674"/>
      <c r="C447" s="270" t="s">
        <v>400</v>
      </c>
      <c r="D447" s="270" t="s">
        <v>401</v>
      </c>
      <c r="E447" s="270" t="s">
        <v>402</v>
      </c>
      <c r="F447" s="271"/>
    </row>
    <row r="448" spans="1:6" x14ac:dyDescent="0.3">
      <c r="A448" s="675" t="s">
        <v>403</v>
      </c>
      <c r="B448" s="676"/>
      <c r="C448" s="272">
        <v>5720</v>
      </c>
      <c r="D448" s="272">
        <v>6837</v>
      </c>
      <c r="E448" s="273"/>
      <c r="F448" s="271"/>
    </row>
    <row r="449" spans="1:6" x14ac:dyDescent="0.3">
      <c r="A449" s="655" t="s">
        <v>404</v>
      </c>
      <c r="B449" s="656"/>
      <c r="C449" s="276">
        <v>3756231902.9399972</v>
      </c>
      <c r="D449" s="277">
        <v>4888945341</v>
      </c>
      <c r="E449" s="273"/>
      <c r="F449" s="271"/>
    </row>
    <row r="450" spans="1:6" x14ac:dyDescent="0.3">
      <c r="A450" s="655" t="s">
        <v>405</v>
      </c>
      <c r="B450" s="656"/>
      <c r="C450" s="278">
        <v>4722813.79</v>
      </c>
      <c r="D450" s="277">
        <v>4902963.7</v>
      </c>
      <c r="E450" s="279">
        <v>5000000</v>
      </c>
      <c r="F450" s="280"/>
    </row>
    <row r="451" spans="1:6" x14ac:dyDescent="0.3">
      <c r="A451" s="655" t="s">
        <v>406</v>
      </c>
      <c r="B451" s="656"/>
      <c r="C451" s="278">
        <v>656683.89911363635</v>
      </c>
      <c r="D451" s="277">
        <v>715071.71870849701</v>
      </c>
      <c r="E451" s="273"/>
      <c r="F451" s="271"/>
    </row>
    <row r="452" spans="1:6" x14ac:dyDescent="0.3">
      <c r="A452" s="655" t="s">
        <v>407</v>
      </c>
      <c r="B452" s="656"/>
      <c r="C452" s="740">
        <v>0.70101313313996172</v>
      </c>
      <c r="D452" s="741">
        <v>0.74533066113943802</v>
      </c>
      <c r="E452" s="742">
        <v>0.79</v>
      </c>
      <c r="F452" s="271"/>
    </row>
    <row r="453" spans="1:6" x14ac:dyDescent="0.3">
      <c r="A453" s="655" t="s">
        <v>408</v>
      </c>
      <c r="B453" s="656"/>
      <c r="C453" s="743">
        <v>0.77443874024672998</v>
      </c>
      <c r="D453" s="742">
        <v>0.83500600387567359</v>
      </c>
      <c r="E453" s="742">
        <v>0.88</v>
      </c>
      <c r="F453" s="271"/>
    </row>
    <row r="454" spans="1:6" ht="13.95" customHeight="1" x14ac:dyDescent="0.3">
      <c r="A454" s="655" t="s">
        <v>409</v>
      </c>
      <c r="B454" s="656"/>
      <c r="C454" s="743">
        <v>0.67588407230545899</v>
      </c>
      <c r="D454" s="742">
        <v>0.71741563980334722</v>
      </c>
      <c r="E454" s="742">
        <v>0.75</v>
      </c>
      <c r="F454" s="271"/>
    </row>
    <row r="455" spans="1:6" x14ac:dyDescent="0.3">
      <c r="A455" s="655" t="s">
        <v>410</v>
      </c>
      <c r="B455" s="656"/>
      <c r="C455" s="740">
        <v>0.31987092413969559</v>
      </c>
      <c r="D455" s="742">
        <v>0.40781786320189745</v>
      </c>
      <c r="E455" s="742">
        <v>0.5</v>
      </c>
      <c r="F455" s="271"/>
    </row>
    <row r="456" spans="1:6" x14ac:dyDescent="0.3">
      <c r="A456" s="655" t="s">
        <v>411</v>
      </c>
      <c r="B456" s="656"/>
      <c r="C456" s="740">
        <v>0.70263900000000001</v>
      </c>
      <c r="D456" s="740">
        <v>0.74729999999999996</v>
      </c>
      <c r="E456" s="742"/>
      <c r="F456" s="271"/>
    </row>
    <row r="457" spans="1:6" x14ac:dyDescent="0.3">
      <c r="A457" s="655" t="s">
        <v>412</v>
      </c>
      <c r="B457" s="656"/>
      <c r="C457" s="740">
        <v>0.18350900000000001</v>
      </c>
      <c r="D457" s="740">
        <v>0.18720000000000001</v>
      </c>
      <c r="E457" s="742">
        <v>0.22</v>
      </c>
      <c r="F457" s="271"/>
    </row>
    <row r="458" spans="1:6" x14ac:dyDescent="0.3">
      <c r="A458" s="655" t="s">
        <v>413</v>
      </c>
      <c r="B458" s="656"/>
      <c r="C458" s="740">
        <v>0.1200723447452174</v>
      </c>
      <c r="D458" s="740">
        <v>8.5699999999999998E-2</v>
      </c>
      <c r="E458" s="742">
        <v>0.15</v>
      </c>
      <c r="F458" s="271"/>
    </row>
    <row r="459" spans="1:6" x14ac:dyDescent="0.3">
      <c r="A459" s="655" t="s">
        <v>414</v>
      </c>
      <c r="B459" s="656"/>
      <c r="C459" s="740">
        <v>0.11720509898453946</v>
      </c>
      <c r="D459" s="740">
        <v>0.1142</v>
      </c>
      <c r="E459" s="742">
        <v>0.15</v>
      </c>
      <c r="F459" s="271"/>
    </row>
    <row r="460" spans="1:6" x14ac:dyDescent="0.3">
      <c r="A460" s="655" t="s">
        <v>415</v>
      </c>
      <c r="B460" s="656"/>
      <c r="C460" s="740">
        <v>3.6939E-2</v>
      </c>
      <c r="D460" s="740">
        <v>3.6600000000000001E-2</v>
      </c>
      <c r="E460" s="742">
        <v>3.4000000000000002E-2</v>
      </c>
      <c r="F460" s="271"/>
    </row>
    <row r="461" spans="1:6" x14ac:dyDescent="0.3">
      <c r="A461" s="655" t="s">
        <v>416</v>
      </c>
      <c r="B461" s="656"/>
      <c r="C461" s="281">
        <v>66.313569000000001</v>
      </c>
      <c r="D461" s="281">
        <v>29.79</v>
      </c>
      <c r="E461" s="273" t="s">
        <v>417</v>
      </c>
      <c r="F461" s="271"/>
    </row>
    <row r="462" spans="1:6" x14ac:dyDescent="0.3">
      <c r="A462" s="655" t="s">
        <v>418</v>
      </c>
      <c r="B462" s="656"/>
      <c r="C462" s="282">
        <v>14.481976572394286</v>
      </c>
      <c r="D462" s="281">
        <v>17.361730976983416</v>
      </c>
      <c r="E462" s="273"/>
      <c r="F462" s="271"/>
    </row>
    <row r="463" spans="1:6" x14ac:dyDescent="0.3">
      <c r="A463" s="655" t="s">
        <v>419</v>
      </c>
      <c r="B463" s="656"/>
      <c r="C463" s="742">
        <v>0</v>
      </c>
      <c r="D463" s="742">
        <v>1.2779252504926094E-2</v>
      </c>
      <c r="E463" s="742">
        <v>0.05</v>
      </c>
      <c r="F463" s="283"/>
    </row>
    <row r="464" spans="1:6" x14ac:dyDescent="0.3">
      <c r="A464" s="655" t="s">
        <v>420</v>
      </c>
      <c r="B464" s="656"/>
      <c r="C464" s="740">
        <v>3.3304613877341877E-2</v>
      </c>
      <c r="D464" s="742">
        <v>2.5976271139689089E-2</v>
      </c>
      <c r="E464" s="742">
        <v>0.1</v>
      </c>
      <c r="F464" s="283"/>
    </row>
    <row r="465" spans="1:6" x14ac:dyDescent="0.3">
      <c r="A465" s="274" t="s">
        <v>421</v>
      </c>
      <c r="B465" s="275"/>
      <c r="C465" s="744">
        <v>0.17421818162591482</v>
      </c>
      <c r="D465" s="744">
        <v>0.23903720848848373</v>
      </c>
      <c r="E465" s="744">
        <v>0.25</v>
      </c>
      <c r="F465" s="283"/>
    </row>
    <row r="466" spans="1:6" ht="15" thickBot="1" x14ac:dyDescent="0.35">
      <c r="A466" s="657" t="s">
        <v>422</v>
      </c>
      <c r="B466" s="658"/>
      <c r="C466" s="745">
        <v>8.1846919278644407E-3</v>
      </c>
      <c r="D466" s="745">
        <v>0</v>
      </c>
      <c r="E466" s="745">
        <v>0.02</v>
      </c>
      <c r="F466" s="283"/>
    </row>
    <row r="467" spans="1:6" x14ac:dyDescent="0.3">
      <c r="A467" s="746"/>
      <c r="B467" s="746"/>
      <c r="C467" s="746"/>
      <c r="D467" s="746"/>
      <c r="E467" s="747"/>
      <c r="F467" s="283"/>
    </row>
    <row r="468" spans="1:6" ht="15" thickBot="1" x14ac:dyDescent="0.35">
      <c r="A468" s="284"/>
      <c r="B468" s="284"/>
      <c r="C468" s="284"/>
      <c r="D468" s="284"/>
      <c r="E468" s="284"/>
      <c r="F468" s="271"/>
    </row>
    <row r="469" spans="1:6" ht="15" thickBot="1" x14ac:dyDescent="0.35">
      <c r="A469" s="638" t="s">
        <v>423</v>
      </c>
      <c r="B469" s="639"/>
      <c r="C469" s="640"/>
      <c r="D469" s="179"/>
      <c r="E469" s="180"/>
      <c r="F469" s="285"/>
    </row>
    <row r="470" spans="1:6" x14ac:dyDescent="0.3">
      <c r="A470" s="659" t="s">
        <v>424</v>
      </c>
      <c r="B470" s="660"/>
      <c r="C470" s="286">
        <v>5823</v>
      </c>
      <c r="D470" s="179"/>
      <c r="E470" s="180"/>
      <c r="F470" s="285"/>
    </row>
    <row r="471" spans="1:6" x14ac:dyDescent="0.3">
      <c r="A471" s="649" t="s">
        <v>425</v>
      </c>
      <c r="B471" s="650"/>
      <c r="C471" s="287">
        <v>-97</v>
      </c>
      <c r="D471" s="180"/>
      <c r="E471" s="180"/>
      <c r="F471" s="285"/>
    </row>
    <row r="472" spans="1:6" x14ac:dyDescent="0.3">
      <c r="A472" s="649" t="s">
        <v>426</v>
      </c>
      <c r="B472" s="650"/>
      <c r="C472" s="288">
        <v>0</v>
      </c>
      <c r="D472" s="179"/>
      <c r="E472" s="289"/>
      <c r="F472" s="285"/>
    </row>
    <row r="473" spans="1:6" x14ac:dyDescent="0.3">
      <c r="A473" s="649" t="s">
        <v>427</v>
      </c>
      <c r="B473" s="650"/>
      <c r="C473" s="290">
        <v>-2</v>
      </c>
      <c r="D473" s="179"/>
      <c r="E473" s="289"/>
      <c r="F473" s="285"/>
    </row>
    <row r="474" spans="1:6" x14ac:dyDescent="0.3">
      <c r="A474" s="649" t="s">
        <v>428</v>
      </c>
      <c r="B474" s="650"/>
      <c r="C474" s="290">
        <v>-4</v>
      </c>
      <c r="D474" s="179"/>
      <c r="E474" s="289"/>
      <c r="F474" s="285"/>
    </row>
    <row r="475" spans="1:6" x14ac:dyDescent="0.3">
      <c r="A475" s="649" t="s">
        <v>365</v>
      </c>
      <c r="B475" s="650"/>
      <c r="C475" s="287">
        <v>0</v>
      </c>
      <c r="D475" s="179"/>
      <c r="E475" s="180"/>
      <c r="F475" s="285"/>
    </row>
    <row r="476" spans="1:6" ht="15" thickBot="1" x14ac:dyDescent="0.35">
      <c r="A476" s="651" t="s">
        <v>429</v>
      </c>
      <c r="B476" s="652"/>
      <c r="C476" s="291">
        <v>5720</v>
      </c>
      <c r="D476" s="292"/>
      <c r="E476" s="180"/>
      <c r="F476" s="285"/>
    </row>
    <row r="477" spans="1:6" ht="15" thickBot="1" x14ac:dyDescent="0.35">
      <c r="A477" s="653"/>
      <c r="B477" s="654"/>
      <c r="C477" s="654"/>
      <c r="D477" s="293"/>
      <c r="E477" s="180"/>
      <c r="F477" s="294"/>
    </row>
    <row r="478" spans="1:6" ht="15" thickBot="1" x14ac:dyDescent="0.35">
      <c r="A478" s="638" t="s">
        <v>430</v>
      </c>
      <c r="B478" s="639"/>
      <c r="C478" s="640"/>
      <c r="D478" s="179"/>
      <c r="E478" s="180"/>
      <c r="F478" s="285"/>
    </row>
    <row r="479" spans="1:6" x14ac:dyDescent="0.3">
      <c r="A479" s="295" t="s">
        <v>431</v>
      </c>
      <c r="B479" s="296"/>
      <c r="C479" s="297">
        <v>3840648490.7899971</v>
      </c>
      <c r="D479" s="298"/>
      <c r="E479" s="180"/>
      <c r="F479" s="285"/>
    </row>
    <row r="480" spans="1:6" x14ac:dyDescent="0.3">
      <c r="A480" s="299" t="s">
        <v>432</v>
      </c>
      <c r="B480" s="300"/>
      <c r="C480" s="301">
        <v>-151766102.3000001</v>
      </c>
      <c r="D480" s="302"/>
      <c r="E480" s="180"/>
      <c r="F480" s="285"/>
    </row>
    <row r="481" spans="1:6" x14ac:dyDescent="0.3">
      <c r="A481" s="299" t="s">
        <v>433</v>
      </c>
      <c r="B481" s="300"/>
      <c r="C481" s="301">
        <v>-74962060.589999989</v>
      </c>
      <c r="D481" s="179"/>
      <c r="E481" s="180"/>
      <c r="F481" s="285"/>
    </row>
    <row r="482" spans="1:6" x14ac:dyDescent="0.3">
      <c r="A482" s="299" t="s">
        <v>668</v>
      </c>
      <c r="B482" s="300"/>
      <c r="C482" s="301">
        <v>4522.1099999999997</v>
      </c>
      <c r="D482" s="179"/>
      <c r="E482" s="180"/>
      <c r="F482" s="285"/>
    </row>
    <row r="483" spans="1:6" x14ac:dyDescent="0.3">
      <c r="A483" s="299" t="s">
        <v>434</v>
      </c>
      <c r="B483" s="300"/>
      <c r="C483" s="301">
        <v>-962485.93</v>
      </c>
      <c r="D483" s="179"/>
      <c r="E483" s="180"/>
      <c r="F483" s="285"/>
    </row>
    <row r="484" spans="1:6" x14ac:dyDescent="0.3">
      <c r="A484" s="303" t="s">
        <v>435</v>
      </c>
      <c r="B484" s="304"/>
      <c r="C484" s="301">
        <v>36286379.140000008</v>
      </c>
      <c r="D484" s="179"/>
      <c r="E484" s="180"/>
      <c r="F484" s="285"/>
    </row>
    <row r="485" spans="1:6" x14ac:dyDescent="0.3">
      <c r="A485" s="303" t="s">
        <v>436</v>
      </c>
      <c r="B485" s="304"/>
      <c r="C485" s="305">
        <v>2522078.2599999993</v>
      </c>
      <c r="D485" s="179"/>
      <c r="E485" s="180"/>
      <c r="F485" s="285"/>
    </row>
    <row r="486" spans="1:6" x14ac:dyDescent="0.3">
      <c r="A486" s="306" t="s">
        <v>437</v>
      </c>
      <c r="B486" s="300"/>
      <c r="C486" s="307">
        <v>3651770821.4799972</v>
      </c>
      <c r="D486" s="179"/>
      <c r="E486" s="180"/>
      <c r="F486" s="285"/>
    </row>
    <row r="487" spans="1:6" x14ac:dyDescent="0.3">
      <c r="A487" s="303" t="s">
        <v>438</v>
      </c>
      <c r="B487" s="308"/>
      <c r="C487" s="301">
        <v>0</v>
      </c>
      <c r="D487" s="179"/>
      <c r="E487" s="180"/>
      <c r="F487" s="285"/>
    </row>
    <row r="488" spans="1:6" x14ac:dyDescent="0.3">
      <c r="A488" s="309" t="s">
        <v>439</v>
      </c>
      <c r="B488" s="310"/>
      <c r="C488" s="301">
        <v>104461081.46000005</v>
      </c>
      <c r="D488" s="179"/>
      <c r="E488" s="180"/>
      <c r="F488" s="285"/>
    </row>
    <row r="489" spans="1:6" ht="15" thickBot="1" x14ac:dyDescent="0.35">
      <c r="A489" s="311" t="s">
        <v>429</v>
      </c>
      <c r="B489" s="312"/>
      <c r="C489" s="748">
        <v>3756231902.9399972</v>
      </c>
      <c r="D489" s="313"/>
      <c r="E489" s="314"/>
      <c r="F489" s="285"/>
    </row>
    <row r="490" spans="1:6" customFormat="1" x14ac:dyDescent="0.3">
      <c r="A490" s="749" t="s">
        <v>669</v>
      </c>
      <c r="B490" s="749"/>
      <c r="C490" s="750"/>
      <c r="D490" s="751"/>
      <c r="E490" s="553"/>
      <c r="F490" s="285"/>
    </row>
    <row r="491" spans="1:6" ht="15" thickBot="1" x14ac:dyDescent="0.35">
      <c r="A491" s="284"/>
      <c r="B491" s="284"/>
      <c r="C491" s="284"/>
      <c r="D491" s="179"/>
      <c r="E491" s="180"/>
      <c r="F491" s="285"/>
    </row>
    <row r="492" spans="1:6" ht="15" thickBot="1" x14ac:dyDescent="0.35">
      <c r="A492" s="638" t="s">
        <v>440</v>
      </c>
      <c r="B492" s="639"/>
      <c r="C492" s="640"/>
      <c r="D492" s="179"/>
      <c r="E492" s="180"/>
      <c r="F492" s="285"/>
    </row>
    <row r="493" spans="1:6" ht="15" customHeight="1" x14ac:dyDescent="0.3">
      <c r="A493" s="315" t="s">
        <v>441</v>
      </c>
      <c r="B493" s="296"/>
      <c r="C493" s="316">
        <v>3756231902.9400001</v>
      </c>
      <c r="D493" s="317"/>
      <c r="E493" s="180"/>
      <c r="F493" s="285"/>
    </row>
    <row r="494" spans="1:6" ht="15" customHeight="1" x14ac:dyDescent="0.3">
      <c r="A494" s="299" t="s">
        <v>442</v>
      </c>
      <c r="B494" s="300"/>
      <c r="C494" s="301">
        <v>94659550</v>
      </c>
      <c r="D494" s="179"/>
      <c r="E494" s="180"/>
      <c r="F494" s="285"/>
    </row>
    <row r="495" spans="1:6" ht="15" customHeight="1" thickBot="1" x14ac:dyDescent="0.35">
      <c r="A495" s="299" t="s">
        <v>443</v>
      </c>
      <c r="B495" s="300"/>
      <c r="C495" s="301">
        <v>0</v>
      </c>
      <c r="D495" s="179"/>
      <c r="E495" s="180"/>
      <c r="F495" s="285"/>
    </row>
    <row r="496" spans="1:6" ht="15" customHeight="1" x14ac:dyDescent="0.3">
      <c r="A496" s="295" t="s">
        <v>444</v>
      </c>
      <c r="B496" s="296"/>
      <c r="C496" s="316">
        <v>3850891453</v>
      </c>
      <c r="D496" s="180"/>
      <c r="E496" s="180"/>
      <c r="F496" s="285"/>
    </row>
    <row r="497" spans="1:6" ht="15" thickBot="1" x14ac:dyDescent="0.35">
      <c r="A497" s="284"/>
      <c r="B497" s="284"/>
      <c r="C497" s="284"/>
      <c r="D497" s="179"/>
      <c r="E497" s="180"/>
      <c r="F497" s="285"/>
    </row>
    <row r="498" spans="1:6" x14ac:dyDescent="0.3">
      <c r="A498" s="641" t="s">
        <v>445</v>
      </c>
      <c r="B498" s="642"/>
      <c r="C498" s="643"/>
      <c r="D498" s="179"/>
      <c r="E498" s="180"/>
      <c r="F498" s="285"/>
    </row>
    <row r="499" spans="1:6" x14ac:dyDescent="0.3">
      <c r="A499" s="318"/>
      <c r="B499" s="319"/>
      <c r="C499" s="320"/>
      <c r="D499" s="179"/>
      <c r="E499" s="180"/>
      <c r="F499" s="285"/>
    </row>
    <row r="500" spans="1:6" x14ac:dyDescent="0.3">
      <c r="A500" s="321"/>
      <c r="B500" s="284"/>
      <c r="C500" s="322"/>
      <c r="D500" s="179"/>
      <c r="E500" s="180"/>
      <c r="F500" s="285"/>
    </row>
    <row r="501" spans="1:6" x14ac:dyDescent="0.3">
      <c r="A501" s="321"/>
      <c r="B501" s="284"/>
      <c r="C501" s="322"/>
      <c r="D501" s="179"/>
      <c r="E501" s="180"/>
      <c r="F501" s="285"/>
    </row>
    <row r="502" spans="1:6" x14ac:dyDescent="0.3">
      <c r="A502" s="321"/>
      <c r="B502" s="284"/>
      <c r="C502" s="322"/>
      <c r="D502" s="179"/>
      <c r="E502" s="180"/>
      <c r="F502" s="285"/>
    </row>
    <row r="503" spans="1:6" x14ac:dyDescent="0.3">
      <c r="A503" s="321"/>
      <c r="B503" s="284"/>
      <c r="C503" s="322"/>
      <c r="D503" s="179"/>
      <c r="E503" s="180"/>
      <c r="F503" s="285"/>
    </row>
    <row r="504" spans="1:6" x14ac:dyDescent="0.3">
      <c r="A504" s="321"/>
      <c r="B504" s="284"/>
      <c r="C504" s="322"/>
      <c r="D504" s="179"/>
      <c r="E504" s="180"/>
      <c r="F504" s="285"/>
    </row>
    <row r="505" spans="1:6" x14ac:dyDescent="0.3">
      <c r="A505" s="321"/>
      <c r="B505" s="284"/>
      <c r="C505" s="322"/>
      <c r="D505" s="179"/>
      <c r="E505" s="180"/>
      <c r="F505" s="285"/>
    </row>
    <row r="506" spans="1:6" x14ac:dyDescent="0.3">
      <c r="A506" s="321"/>
      <c r="B506" s="284"/>
      <c r="C506" s="322"/>
      <c r="D506" s="179"/>
      <c r="E506" s="180"/>
      <c r="F506" s="285"/>
    </row>
    <row r="507" spans="1:6" x14ac:dyDescent="0.3">
      <c r="A507" s="321"/>
      <c r="B507" s="284"/>
      <c r="C507" s="322"/>
      <c r="D507" s="179"/>
      <c r="E507" s="180"/>
      <c r="F507" s="285"/>
    </row>
    <row r="508" spans="1:6" x14ac:dyDescent="0.3">
      <c r="A508" s="321"/>
      <c r="B508" s="284"/>
      <c r="C508" s="322"/>
      <c r="D508" s="179"/>
      <c r="E508" s="180"/>
      <c r="F508" s="285"/>
    </row>
    <row r="509" spans="1:6" x14ac:dyDescent="0.3">
      <c r="A509" s="321"/>
      <c r="B509" s="284"/>
      <c r="C509" s="322"/>
      <c r="D509" s="179"/>
      <c r="E509" s="180"/>
      <c r="F509" s="285"/>
    </row>
    <row r="510" spans="1:6" x14ac:dyDescent="0.3">
      <c r="A510" s="321"/>
      <c r="B510" s="284"/>
      <c r="C510" s="322"/>
      <c r="E510" s="180"/>
      <c r="F510" s="285"/>
    </row>
    <row r="511" spans="1:6" x14ac:dyDescent="0.3">
      <c r="A511" s="321"/>
      <c r="B511" s="284"/>
      <c r="C511" s="322"/>
      <c r="D511" s="179"/>
      <c r="E511" s="180"/>
      <c r="F511" s="285"/>
    </row>
    <row r="512" spans="1:6" x14ac:dyDescent="0.3">
      <c r="A512" s="321"/>
      <c r="B512" s="284"/>
      <c r="C512" s="322"/>
      <c r="D512" s="179"/>
      <c r="E512" s="180"/>
      <c r="F512" s="285"/>
    </row>
    <row r="513" spans="1:6" x14ac:dyDescent="0.3">
      <c r="A513" s="323"/>
      <c r="B513" s="324"/>
      <c r="C513" s="325"/>
      <c r="D513" s="179"/>
      <c r="E513" s="180"/>
      <c r="F513" s="285"/>
    </row>
    <row r="514" spans="1:6" ht="15" thickBot="1" x14ac:dyDescent="0.35">
      <c r="A514" s="284"/>
      <c r="B514" s="284"/>
      <c r="C514" s="284"/>
      <c r="D514" s="179"/>
      <c r="E514" s="180"/>
      <c r="F514" s="285"/>
    </row>
    <row r="515" spans="1:6" ht="17.399999999999999" thickBot="1" x14ac:dyDescent="0.35">
      <c r="A515" s="596" t="s">
        <v>446</v>
      </c>
      <c r="B515" s="597"/>
      <c r="C515" s="597"/>
      <c r="D515" s="597"/>
      <c r="E515" s="597"/>
      <c r="F515" s="598"/>
    </row>
    <row r="516" spans="1:6" s="7" customFormat="1" ht="22.95" customHeight="1" thickBot="1" x14ac:dyDescent="0.35">
      <c r="A516" s="326" t="s">
        <v>447</v>
      </c>
      <c r="B516" s="644" t="s">
        <v>448</v>
      </c>
      <c r="C516" s="645"/>
      <c r="D516" s="327" t="s">
        <v>449</v>
      </c>
      <c r="E516" s="328" t="s">
        <v>450</v>
      </c>
      <c r="F516" s="327" t="s">
        <v>451</v>
      </c>
    </row>
    <row r="517" spans="1:6" ht="29.25" customHeight="1" thickBot="1" x14ac:dyDescent="0.35">
      <c r="A517" s="634" t="s">
        <v>452</v>
      </c>
      <c r="B517" s="647" t="s">
        <v>453</v>
      </c>
      <c r="C517" s="648"/>
      <c r="D517" s="329">
        <v>3.5000000000000003E-2</v>
      </c>
      <c r="E517" s="330">
        <v>3.4614824456986396E-2</v>
      </c>
      <c r="F517" s="331" t="s">
        <v>454</v>
      </c>
    </row>
    <row r="518" spans="1:6" ht="27.6" customHeight="1" thickBot="1" x14ac:dyDescent="0.35">
      <c r="A518" s="646"/>
      <c r="B518" s="632" t="s">
        <v>455</v>
      </c>
      <c r="C518" s="633"/>
      <c r="D518" s="332">
        <v>46074</v>
      </c>
      <c r="E518" s="333">
        <v>45890</v>
      </c>
      <c r="F518" s="331" t="s">
        <v>454</v>
      </c>
    </row>
    <row r="519" spans="1:6" ht="27.6" customHeight="1" thickBot="1" x14ac:dyDescent="0.35">
      <c r="A519" s="646"/>
      <c r="B519" s="632" t="s">
        <v>456</v>
      </c>
      <c r="C519" s="633"/>
      <c r="D519" s="334">
        <v>199998291.08000001</v>
      </c>
      <c r="E519" s="335">
        <v>199998291.08000001</v>
      </c>
      <c r="F519" s="331" t="s">
        <v>454</v>
      </c>
    </row>
    <row r="520" spans="1:6" ht="27.6" customHeight="1" thickBot="1" x14ac:dyDescent="0.35">
      <c r="A520" s="646"/>
      <c r="B520" s="632" t="s">
        <v>457</v>
      </c>
      <c r="C520" s="633"/>
      <c r="D520" s="334">
        <v>30773057.557</v>
      </c>
      <c r="E520" s="335">
        <v>30773057.557</v>
      </c>
      <c r="F520" s="331" t="s">
        <v>454</v>
      </c>
    </row>
    <row r="521" spans="1:6" ht="27.6" customHeight="1" thickBot="1" x14ac:dyDescent="0.35">
      <c r="A521" s="646"/>
      <c r="B521" s="632" t="s">
        <v>458</v>
      </c>
      <c r="C521" s="633"/>
      <c r="D521" s="334">
        <v>0</v>
      </c>
      <c r="E521" s="335">
        <v>0</v>
      </c>
      <c r="F521" s="331" t="s">
        <v>454</v>
      </c>
    </row>
    <row r="522" spans="1:6" ht="16.5" customHeight="1" thickBot="1" x14ac:dyDescent="0.35">
      <c r="A522" s="646"/>
      <c r="B522" s="632" t="s">
        <v>459</v>
      </c>
      <c r="C522" s="633"/>
      <c r="D522" s="332" t="s">
        <v>57</v>
      </c>
      <c r="E522" s="333" t="s">
        <v>454</v>
      </c>
      <c r="F522" s="331" t="s">
        <v>454</v>
      </c>
    </row>
    <row r="523" spans="1:6" ht="16.5" customHeight="1" thickBot="1" x14ac:dyDescent="0.35">
      <c r="A523" s="646"/>
      <c r="B523" s="632" t="s">
        <v>460</v>
      </c>
      <c r="C523" s="633"/>
      <c r="D523" s="332" t="s">
        <v>57</v>
      </c>
      <c r="E523" s="333" t="s">
        <v>454</v>
      </c>
      <c r="F523" s="331" t="s">
        <v>454</v>
      </c>
    </row>
    <row r="524" spans="1:6" ht="16.5" customHeight="1" thickBot="1" x14ac:dyDescent="0.35">
      <c r="A524" s="635"/>
      <c r="B524" s="632" t="s">
        <v>461</v>
      </c>
      <c r="C524" s="633"/>
      <c r="D524" s="332" t="s">
        <v>57</v>
      </c>
      <c r="E524" s="333" t="s">
        <v>462</v>
      </c>
      <c r="F524" s="331" t="s">
        <v>454</v>
      </c>
    </row>
    <row r="525" spans="1:6" ht="34.950000000000003" customHeight="1" thickBot="1" x14ac:dyDescent="0.35">
      <c r="A525" s="634" t="s">
        <v>463</v>
      </c>
      <c r="B525" s="636" t="s">
        <v>464</v>
      </c>
      <c r="C525" s="637"/>
      <c r="D525" s="336">
        <v>0.01</v>
      </c>
      <c r="E525" s="752">
        <v>1.7400421887161506E-3</v>
      </c>
      <c r="F525" s="331" t="s">
        <v>454</v>
      </c>
    </row>
    <row r="526" spans="1:6" ht="28.5" customHeight="1" thickBot="1" x14ac:dyDescent="0.35">
      <c r="A526" s="635"/>
      <c r="B526" s="621" t="s">
        <v>465</v>
      </c>
      <c r="C526" s="622"/>
      <c r="D526" s="336">
        <v>2E-3</v>
      </c>
      <c r="E526" s="330">
        <v>2.487641710216754E-4</v>
      </c>
      <c r="F526" s="331" t="s">
        <v>454</v>
      </c>
    </row>
    <row r="527" spans="1:6" ht="27.75" customHeight="1" thickBot="1" x14ac:dyDescent="0.35">
      <c r="A527" s="616" t="s">
        <v>466</v>
      </c>
      <c r="B527" s="630" t="s">
        <v>467</v>
      </c>
      <c r="C527" s="631" t="s">
        <v>468</v>
      </c>
      <c r="D527" s="337">
        <v>0.26239419588875451</v>
      </c>
      <c r="E527" s="338">
        <v>0.1690517657912286</v>
      </c>
      <c r="F527" s="331" t="s">
        <v>57</v>
      </c>
    </row>
    <row r="528" spans="1:6" ht="29.4" customHeight="1" thickBot="1" x14ac:dyDescent="0.35">
      <c r="A528" s="617"/>
      <c r="B528" s="632" t="s">
        <v>469</v>
      </c>
      <c r="C528" s="633"/>
      <c r="D528" s="339">
        <v>46074</v>
      </c>
      <c r="E528" s="339">
        <v>45890</v>
      </c>
      <c r="F528" s="331" t="s">
        <v>57</v>
      </c>
    </row>
    <row r="529" spans="1:6" ht="19.5" customHeight="1" thickBot="1" x14ac:dyDescent="0.35">
      <c r="A529" s="617"/>
      <c r="B529" s="630" t="s">
        <v>470</v>
      </c>
      <c r="C529" s="631"/>
      <c r="D529" s="340">
        <v>496200000</v>
      </c>
      <c r="E529" s="341">
        <v>3850891453</v>
      </c>
      <c r="F529" s="331" t="s">
        <v>454</v>
      </c>
    </row>
    <row r="530" spans="1:6" ht="19.5" customHeight="1" thickBot="1" x14ac:dyDescent="0.35">
      <c r="A530" s="617"/>
      <c r="B530" s="630" t="s">
        <v>471</v>
      </c>
      <c r="C530" s="631" t="s">
        <v>471</v>
      </c>
      <c r="D530" s="342" t="s">
        <v>57</v>
      </c>
      <c r="E530" s="343" t="s">
        <v>454</v>
      </c>
      <c r="F530" s="331" t="s">
        <v>454</v>
      </c>
    </row>
    <row r="531" spans="1:6" ht="19.5" customHeight="1" thickBot="1" x14ac:dyDescent="0.35">
      <c r="A531" s="617"/>
      <c r="B531" s="630" t="s">
        <v>472</v>
      </c>
      <c r="C531" s="631" t="s">
        <v>473</v>
      </c>
      <c r="D531" s="344">
        <v>3.5000000000000003E-2</v>
      </c>
      <c r="E531" s="338">
        <v>4.3757368960993442E-2</v>
      </c>
      <c r="F531" s="331" t="s">
        <v>57</v>
      </c>
    </row>
    <row r="532" spans="1:6" ht="19.5" customHeight="1" thickBot="1" x14ac:dyDescent="0.35">
      <c r="A532" s="617"/>
      <c r="B532" s="630" t="s">
        <v>474</v>
      </c>
      <c r="C532" s="631" t="s">
        <v>474</v>
      </c>
      <c r="D532" s="345">
        <v>9445627.5800000001</v>
      </c>
      <c r="E532" s="346">
        <v>651000000</v>
      </c>
      <c r="F532" s="347" t="s">
        <v>454</v>
      </c>
    </row>
    <row r="533" spans="1:6" ht="30.75" customHeight="1" thickBot="1" x14ac:dyDescent="0.35">
      <c r="A533" s="617"/>
      <c r="B533" s="632" t="s">
        <v>456</v>
      </c>
      <c r="C533" s="633"/>
      <c r="D533" s="348">
        <v>199998291.08000001</v>
      </c>
      <c r="E533" s="349">
        <v>199998291.08000001</v>
      </c>
      <c r="F533" s="347" t="s">
        <v>475</v>
      </c>
    </row>
    <row r="534" spans="1:6" ht="30" customHeight="1" thickBot="1" x14ac:dyDescent="0.35">
      <c r="A534" s="617"/>
      <c r="B534" s="632" t="s">
        <v>457</v>
      </c>
      <c r="C534" s="633"/>
      <c r="D534" s="348">
        <v>30773057.557</v>
      </c>
      <c r="E534" s="349">
        <v>30773057.557</v>
      </c>
      <c r="F534" s="347" t="s">
        <v>475</v>
      </c>
    </row>
    <row r="535" spans="1:6" ht="29.25" customHeight="1" thickBot="1" x14ac:dyDescent="0.35">
      <c r="A535" s="618"/>
      <c r="B535" s="632" t="s">
        <v>458</v>
      </c>
      <c r="C535" s="633"/>
      <c r="D535" s="350">
        <v>0</v>
      </c>
      <c r="E535" s="351">
        <v>0</v>
      </c>
      <c r="F535" s="331" t="s">
        <v>454</v>
      </c>
    </row>
    <row r="536" spans="1:6" ht="27.75" customHeight="1" thickBot="1" x14ac:dyDescent="0.35">
      <c r="A536" s="623" t="s">
        <v>476</v>
      </c>
      <c r="B536" s="626" t="s">
        <v>467</v>
      </c>
      <c r="C536" s="626" t="s">
        <v>468</v>
      </c>
      <c r="D536" s="344">
        <v>0.26239419588875451</v>
      </c>
      <c r="E536" s="352">
        <v>0.1690517657912286</v>
      </c>
      <c r="F536" s="347" t="s">
        <v>57</v>
      </c>
    </row>
    <row r="537" spans="1:6" ht="17.25" customHeight="1" thickBot="1" x14ac:dyDescent="0.35">
      <c r="A537" s="624"/>
      <c r="B537" s="627" t="s">
        <v>477</v>
      </c>
      <c r="C537" s="627"/>
      <c r="D537" s="353">
        <v>46074</v>
      </c>
      <c r="E537" s="354">
        <v>45890</v>
      </c>
      <c r="F537" s="347" t="s">
        <v>57</v>
      </c>
    </row>
    <row r="538" spans="1:6" ht="17.25" customHeight="1" thickBot="1" x14ac:dyDescent="0.35">
      <c r="A538" s="624"/>
      <c r="B538" s="626" t="s">
        <v>470</v>
      </c>
      <c r="C538" s="626"/>
      <c r="D538" s="355">
        <v>496200000</v>
      </c>
      <c r="E538" s="356">
        <v>3850891453</v>
      </c>
      <c r="F538" s="347" t="s">
        <v>454</v>
      </c>
    </row>
    <row r="539" spans="1:6" ht="17.25" customHeight="1" thickBot="1" x14ac:dyDescent="0.35">
      <c r="A539" s="624"/>
      <c r="B539" s="628" t="s">
        <v>471</v>
      </c>
      <c r="C539" s="628" t="s">
        <v>471</v>
      </c>
      <c r="D539" s="342" t="s">
        <v>57</v>
      </c>
      <c r="E539" s="357" t="s">
        <v>454</v>
      </c>
      <c r="F539" s="347" t="s">
        <v>454</v>
      </c>
    </row>
    <row r="540" spans="1:6" ht="17.25" customHeight="1" thickBot="1" x14ac:dyDescent="0.35">
      <c r="A540" s="624"/>
      <c r="B540" s="628" t="s">
        <v>478</v>
      </c>
      <c r="C540" s="628" t="s">
        <v>473</v>
      </c>
      <c r="D540" s="358">
        <v>3.5000000000000003E-2</v>
      </c>
      <c r="E540" s="359">
        <v>4.3757368960993442E-2</v>
      </c>
      <c r="F540" s="347" t="s">
        <v>57</v>
      </c>
    </row>
    <row r="541" spans="1:6" ht="17.25" customHeight="1" thickBot="1" x14ac:dyDescent="0.35">
      <c r="A541" s="624"/>
      <c r="B541" s="628" t="s">
        <v>479</v>
      </c>
      <c r="C541" s="628" t="s">
        <v>474</v>
      </c>
      <c r="D541" s="345">
        <v>9445627.5800000001</v>
      </c>
      <c r="E541" s="345">
        <v>651000000</v>
      </c>
      <c r="F541" s="347" t="s">
        <v>454</v>
      </c>
    </row>
    <row r="542" spans="1:6" ht="30" customHeight="1" thickBot="1" x14ac:dyDescent="0.35">
      <c r="A542" s="624"/>
      <c r="B542" s="629" t="s">
        <v>456</v>
      </c>
      <c r="C542" s="629"/>
      <c r="D542" s="360">
        <v>199998291.08000001</v>
      </c>
      <c r="E542" s="361">
        <v>199998291.08000001</v>
      </c>
      <c r="F542" s="347" t="s">
        <v>475</v>
      </c>
    </row>
    <row r="543" spans="1:6" ht="31.95" customHeight="1" thickBot="1" x14ac:dyDescent="0.35">
      <c r="A543" s="624"/>
      <c r="B543" s="629" t="s">
        <v>457</v>
      </c>
      <c r="C543" s="629"/>
      <c r="D543" s="360">
        <v>30773057.557</v>
      </c>
      <c r="E543" s="361">
        <v>30773057.557</v>
      </c>
      <c r="F543" s="347" t="s">
        <v>475</v>
      </c>
    </row>
    <row r="544" spans="1:6" ht="27.75" customHeight="1" thickBot="1" x14ac:dyDescent="0.35">
      <c r="A544" s="625"/>
      <c r="B544" s="629" t="s">
        <v>458</v>
      </c>
      <c r="C544" s="629"/>
      <c r="D544" s="360">
        <v>0</v>
      </c>
      <c r="E544" s="361">
        <v>0</v>
      </c>
      <c r="F544" s="347" t="s">
        <v>454</v>
      </c>
    </row>
    <row r="545" spans="1:6" ht="15" customHeight="1" thickBot="1" x14ac:dyDescent="0.35">
      <c r="A545" s="362" t="s">
        <v>480</v>
      </c>
      <c r="B545" s="621" t="s">
        <v>481</v>
      </c>
      <c r="C545" s="622"/>
      <c r="D545" s="363" t="s">
        <v>57</v>
      </c>
      <c r="E545" s="364" t="s">
        <v>57</v>
      </c>
      <c r="F545" s="365" t="s">
        <v>57</v>
      </c>
    </row>
    <row r="546" spans="1:6" ht="15" customHeight="1" thickBot="1" x14ac:dyDescent="0.35">
      <c r="A546" s="366" t="s">
        <v>482</v>
      </c>
      <c r="B546" s="367" t="s">
        <v>483</v>
      </c>
      <c r="C546" s="368"/>
      <c r="D546" s="345">
        <v>207500000</v>
      </c>
      <c r="E546" s="357">
        <v>0</v>
      </c>
      <c r="F546" s="347" t="s">
        <v>454</v>
      </c>
    </row>
    <row r="547" spans="1:6" ht="15" customHeight="1" thickBot="1" x14ac:dyDescent="0.35">
      <c r="A547" s="369" t="s">
        <v>484</v>
      </c>
      <c r="B547" s="370" t="s">
        <v>485</v>
      </c>
      <c r="C547" s="371"/>
      <c r="D547" s="345">
        <v>114000000</v>
      </c>
      <c r="E547" s="357">
        <v>0</v>
      </c>
      <c r="F547" s="347" t="s">
        <v>454</v>
      </c>
    </row>
    <row r="548" spans="1:6" ht="15" customHeight="1" thickBot="1" x14ac:dyDescent="0.35">
      <c r="A548" s="372" t="s">
        <v>486</v>
      </c>
      <c r="B548" s="373" t="s">
        <v>487</v>
      </c>
      <c r="C548" s="374"/>
      <c r="D548" s="375">
        <v>0</v>
      </c>
      <c r="E548" s="357">
        <v>0</v>
      </c>
      <c r="F548" s="376" t="s">
        <v>454</v>
      </c>
    </row>
    <row r="549" spans="1:6" ht="27.75" customHeight="1" thickBot="1" x14ac:dyDescent="0.35">
      <c r="A549" s="623" t="s">
        <v>488</v>
      </c>
      <c r="B549" s="612" t="s">
        <v>489</v>
      </c>
      <c r="C549" s="613"/>
      <c r="D549" s="378" t="s">
        <v>57</v>
      </c>
      <c r="E549" s="379" t="s">
        <v>454</v>
      </c>
      <c r="F549" s="347" t="s">
        <v>454</v>
      </c>
    </row>
    <row r="550" spans="1:6" s="7" customFormat="1" ht="30" customHeight="1" thickBot="1" x14ac:dyDescent="0.35">
      <c r="A550" s="624"/>
      <c r="B550" s="614" t="s">
        <v>490</v>
      </c>
      <c r="C550" s="615"/>
      <c r="D550" s="380">
        <v>115526743.58999999</v>
      </c>
      <c r="E550" s="381">
        <v>36286379.140000008</v>
      </c>
      <c r="F550" s="347" t="s">
        <v>454</v>
      </c>
    </row>
    <row r="551" spans="1:6" ht="15.75" customHeight="1" thickBot="1" x14ac:dyDescent="0.35">
      <c r="A551" s="624"/>
      <c r="B551" s="382" t="s">
        <v>491</v>
      </c>
      <c r="C551" s="377"/>
      <c r="D551" s="383" t="s">
        <v>57</v>
      </c>
      <c r="E551" s="384" t="s">
        <v>454</v>
      </c>
      <c r="F551" s="376" t="s">
        <v>454</v>
      </c>
    </row>
    <row r="552" spans="1:6" ht="15.75" customHeight="1" thickBot="1" x14ac:dyDescent="0.35">
      <c r="A552" s="624"/>
      <c r="B552" s="612" t="s">
        <v>492</v>
      </c>
      <c r="C552" s="613" t="s">
        <v>493</v>
      </c>
      <c r="D552" s="385">
        <v>199998291.08000001</v>
      </c>
      <c r="E552" s="385">
        <v>199998291.08000001</v>
      </c>
      <c r="F552" s="347" t="s">
        <v>454</v>
      </c>
    </row>
    <row r="553" spans="1:6" ht="15.75" customHeight="1" thickBot="1" x14ac:dyDescent="0.35">
      <c r="A553" s="624"/>
      <c r="B553" s="619" t="s">
        <v>494</v>
      </c>
      <c r="C553" s="620"/>
      <c r="D553" s="385">
        <v>30773057.557</v>
      </c>
      <c r="E553" s="384">
        <v>30773057.557</v>
      </c>
      <c r="F553" s="347" t="s">
        <v>454</v>
      </c>
    </row>
    <row r="554" spans="1:6" ht="15.75" customHeight="1" thickBot="1" x14ac:dyDescent="0.35">
      <c r="A554" s="624"/>
      <c r="B554" s="619" t="s">
        <v>495</v>
      </c>
      <c r="C554" s="620"/>
      <c r="D554" s="385">
        <v>0</v>
      </c>
      <c r="E554" s="384">
        <v>0</v>
      </c>
      <c r="F554" s="376" t="s">
        <v>454</v>
      </c>
    </row>
    <row r="555" spans="1:6" ht="15.75" customHeight="1" thickBot="1" x14ac:dyDescent="0.35">
      <c r="A555" s="624"/>
      <c r="B555" s="382" t="s">
        <v>496</v>
      </c>
      <c r="C555" s="386"/>
      <c r="D555" s="387">
        <v>3.5000000000000003E-2</v>
      </c>
      <c r="E555" s="388">
        <v>3.4614824456986396E-2</v>
      </c>
      <c r="F555" s="347" t="s">
        <v>454</v>
      </c>
    </row>
    <row r="556" spans="1:6" ht="15.75" customHeight="1" thickBot="1" x14ac:dyDescent="0.35">
      <c r="A556" s="624"/>
      <c r="B556" s="382" t="s">
        <v>497</v>
      </c>
      <c r="C556" s="386"/>
      <c r="D556" s="389" t="s">
        <v>454</v>
      </c>
      <c r="E556" s="390" t="s">
        <v>57</v>
      </c>
      <c r="F556" s="347" t="s">
        <v>454</v>
      </c>
    </row>
    <row r="557" spans="1:6" ht="15.75" customHeight="1" thickBot="1" x14ac:dyDescent="0.35">
      <c r="A557" s="624"/>
      <c r="B557" s="382" t="s">
        <v>459</v>
      </c>
      <c r="C557" s="386"/>
      <c r="D557" s="389" t="s">
        <v>57</v>
      </c>
      <c r="E557" s="391" t="s">
        <v>454</v>
      </c>
      <c r="F557" s="376" t="s">
        <v>454</v>
      </c>
    </row>
    <row r="558" spans="1:6" ht="15.75" customHeight="1" thickBot="1" x14ac:dyDescent="0.35">
      <c r="A558" s="624"/>
      <c r="B558" s="392" t="s">
        <v>460</v>
      </c>
      <c r="C558" s="393"/>
      <c r="D558" s="394" t="s">
        <v>57</v>
      </c>
      <c r="E558" s="395" t="s">
        <v>454</v>
      </c>
      <c r="F558" s="331" t="s">
        <v>454</v>
      </c>
    </row>
    <row r="559" spans="1:6" ht="42" customHeight="1" thickBot="1" x14ac:dyDescent="0.35">
      <c r="A559" s="625"/>
      <c r="B559" s="612" t="s">
        <v>498</v>
      </c>
      <c r="C559" s="613"/>
      <c r="D559" s="389" t="s">
        <v>454</v>
      </c>
      <c r="E559" s="396" t="s">
        <v>57</v>
      </c>
      <c r="F559" s="347" t="s">
        <v>454</v>
      </c>
    </row>
    <row r="560" spans="1:6" ht="15.75" customHeight="1" thickBot="1" x14ac:dyDescent="0.35">
      <c r="A560" s="616" t="s">
        <v>499</v>
      </c>
      <c r="B560" s="612" t="s">
        <v>491</v>
      </c>
      <c r="C560" s="613"/>
      <c r="D560" s="389" t="s">
        <v>57</v>
      </c>
      <c r="E560" s="396" t="s">
        <v>454</v>
      </c>
      <c r="F560" s="347" t="s">
        <v>454</v>
      </c>
    </row>
    <row r="561" spans="1:6" ht="30" customHeight="1" thickBot="1" x14ac:dyDescent="0.35">
      <c r="A561" s="617"/>
      <c r="B561" s="612" t="s">
        <v>500</v>
      </c>
      <c r="C561" s="613"/>
      <c r="D561" s="389" t="s">
        <v>454</v>
      </c>
      <c r="E561" s="396" t="s">
        <v>57</v>
      </c>
      <c r="F561" s="347" t="s">
        <v>454</v>
      </c>
    </row>
    <row r="562" spans="1:6" ht="15.75" customHeight="1" thickBot="1" x14ac:dyDescent="0.35">
      <c r="A562" s="617"/>
      <c r="B562" s="612" t="s">
        <v>501</v>
      </c>
      <c r="C562" s="613"/>
      <c r="D562" s="389" t="s">
        <v>454</v>
      </c>
      <c r="E562" s="396" t="s">
        <v>57</v>
      </c>
      <c r="F562" s="347" t="s">
        <v>454</v>
      </c>
    </row>
    <row r="563" spans="1:6" ht="15.75" customHeight="1" thickBot="1" x14ac:dyDescent="0.35">
      <c r="A563" s="617"/>
      <c r="B563" s="612" t="s">
        <v>492</v>
      </c>
      <c r="C563" s="613" t="s">
        <v>493</v>
      </c>
      <c r="D563" s="397">
        <v>199998291.08000001</v>
      </c>
      <c r="E563" s="397">
        <v>199998291.08000001</v>
      </c>
      <c r="F563" s="347" t="s">
        <v>454</v>
      </c>
    </row>
    <row r="564" spans="1:6" ht="15.75" customHeight="1" thickBot="1" x14ac:dyDescent="0.35">
      <c r="A564" s="617"/>
      <c r="B564" s="619" t="s">
        <v>494</v>
      </c>
      <c r="C564" s="620"/>
      <c r="D564" s="397">
        <v>30773057.557</v>
      </c>
      <c r="E564" s="397">
        <v>30773057.557</v>
      </c>
      <c r="F564" s="347" t="s">
        <v>454</v>
      </c>
    </row>
    <row r="565" spans="1:6" ht="15.75" customHeight="1" thickBot="1" x14ac:dyDescent="0.35">
      <c r="A565" s="617"/>
      <c r="B565" s="619" t="s">
        <v>495</v>
      </c>
      <c r="C565" s="620"/>
      <c r="D565" s="397">
        <v>0</v>
      </c>
      <c r="E565" s="397">
        <v>0</v>
      </c>
      <c r="F565" s="347" t="s">
        <v>454</v>
      </c>
    </row>
    <row r="566" spans="1:6" ht="15.75" customHeight="1" thickBot="1" x14ac:dyDescent="0.35">
      <c r="A566" s="617"/>
      <c r="B566" s="612" t="s">
        <v>459</v>
      </c>
      <c r="C566" s="613"/>
      <c r="D566" s="389" t="s">
        <v>57</v>
      </c>
      <c r="E566" s="396" t="s">
        <v>454</v>
      </c>
      <c r="F566" s="347" t="s">
        <v>454</v>
      </c>
    </row>
    <row r="567" spans="1:6" ht="15.75" customHeight="1" thickBot="1" x14ac:dyDescent="0.35">
      <c r="A567" s="617"/>
      <c r="B567" s="612" t="s">
        <v>502</v>
      </c>
      <c r="C567" s="613"/>
      <c r="D567" s="389" t="s">
        <v>454</v>
      </c>
      <c r="E567" s="396" t="s">
        <v>57</v>
      </c>
      <c r="F567" s="347" t="s">
        <v>454</v>
      </c>
    </row>
    <row r="568" spans="1:6" ht="15.75" customHeight="1" thickBot="1" x14ac:dyDescent="0.35">
      <c r="A568" s="617"/>
      <c r="B568" s="612" t="s">
        <v>503</v>
      </c>
      <c r="C568" s="613"/>
      <c r="D568" s="389" t="s">
        <v>504</v>
      </c>
      <c r="E568" s="396" t="s">
        <v>505</v>
      </c>
      <c r="F568" s="347" t="s">
        <v>454</v>
      </c>
    </row>
    <row r="569" spans="1:6" ht="15.75" customHeight="1" thickBot="1" x14ac:dyDescent="0.35">
      <c r="A569" s="617"/>
      <c r="B569" s="612" t="s">
        <v>460</v>
      </c>
      <c r="C569" s="613"/>
      <c r="D569" s="389" t="s">
        <v>57</v>
      </c>
      <c r="E569" s="396" t="s">
        <v>454</v>
      </c>
      <c r="F569" s="347" t="s">
        <v>454</v>
      </c>
    </row>
    <row r="570" spans="1:6" ht="15.75" customHeight="1" thickBot="1" x14ac:dyDescent="0.35">
      <c r="A570" s="617"/>
      <c r="B570" s="612" t="s">
        <v>496</v>
      </c>
      <c r="C570" s="613"/>
      <c r="D570" s="398">
        <v>3.5000000000000003E-2</v>
      </c>
      <c r="E570" s="399">
        <v>3.4614824456986396E-2</v>
      </c>
      <c r="F570" s="347" t="s">
        <v>454</v>
      </c>
    </row>
    <row r="571" spans="1:6" ht="39.75" customHeight="1" thickBot="1" x14ac:dyDescent="0.35">
      <c r="A571" s="617"/>
      <c r="B571" s="612" t="s">
        <v>506</v>
      </c>
      <c r="C571" s="613"/>
      <c r="D571" s="389" t="s">
        <v>454</v>
      </c>
      <c r="E571" s="396" t="s">
        <v>57</v>
      </c>
      <c r="F571" s="347" t="s">
        <v>454</v>
      </c>
    </row>
    <row r="572" spans="1:6" ht="28.5" customHeight="1" thickBot="1" x14ac:dyDescent="0.35">
      <c r="A572" s="618"/>
      <c r="B572" s="612" t="s">
        <v>507</v>
      </c>
      <c r="C572" s="613"/>
      <c r="D572" s="389" t="s">
        <v>454</v>
      </c>
      <c r="E572" s="396" t="s">
        <v>57</v>
      </c>
      <c r="F572" s="347" t="s">
        <v>454</v>
      </c>
    </row>
    <row r="573" spans="1:6" s="7" customFormat="1" ht="15" thickBot="1" x14ac:dyDescent="0.35">
      <c r="A573" s="366" t="s">
        <v>508</v>
      </c>
      <c r="B573" s="614" t="s">
        <v>509</v>
      </c>
      <c r="C573" s="615"/>
      <c r="D573" s="400" t="s">
        <v>34</v>
      </c>
      <c r="E573" s="401" t="s">
        <v>34</v>
      </c>
      <c r="F573" s="347" t="s">
        <v>34</v>
      </c>
    </row>
    <row r="574" spans="1:6" ht="15" thickBot="1" x14ac:dyDescent="0.35">
      <c r="A574" s="402"/>
      <c r="B574" s="403"/>
      <c r="C574" s="404"/>
      <c r="D574" s="404"/>
      <c r="E574" s="405"/>
      <c r="F574" s="406"/>
    </row>
    <row r="575" spans="1:6" ht="17.399999999999999" thickBot="1" x14ac:dyDescent="0.35">
      <c r="A575" s="596" t="s">
        <v>510</v>
      </c>
      <c r="B575" s="597"/>
      <c r="C575" s="597"/>
      <c r="D575" s="597"/>
      <c r="E575" s="597"/>
      <c r="F575" s="598"/>
    </row>
    <row r="576" spans="1:6" ht="15" thickBot="1" x14ac:dyDescent="0.35">
      <c r="A576" s="407" t="s">
        <v>511</v>
      </c>
      <c r="B576" s="408" t="s">
        <v>512</v>
      </c>
      <c r="C576" s="409" t="s">
        <v>513</v>
      </c>
      <c r="D576" s="410" t="s">
        <v>514</v>
      </c>
      <c r="E576" s="411" t="s">
        <v>515</v>
      </c>
      <c r="F576" s="406"/>
    </row>
    <row r="577" spans="1:6" x14ac:dyDescent="0.3">
      <c r="A577" s="412" t="s">
        <v>516</v>
      </c>
      <c r="B577" s="413">
        <v>5091</v>
      </c>
      <c r="C577" s="414">
        <v>0.89003496503496504</v>
      </c>
      <c r="D577" s="415">
        <v>3316624251.7899971</v>
      </c>
      <c r="E577" s="416">
        <v>0.88296578525784852</v>
      </c>
      <c r="F577" s="406"/>
    </row>
    <row r="578" spans="1:6" x14ac:dyDescent="0.3">
      <c r="A578" s="412" t="s">
        <v>517</v>
      </c>
      <c r="B578" s="413">
        <v>246</v>
      </c>
      <c r="C578" s="414">
        <v>4.3006993006993004E-2</v>
      </c>
      <c r="D578" s="415">
        <v>170976480.16</v>
      </c>
      <c r="E578" s="416">
        <v>4.5518084233877293E-2</v>
      </c>
      <c r="F578" s="406"/>
    </row>
    <row r="579" spans="1:6" x14ac:dyDescent="0.3">
      <c r="A579" s="412" t="s">
        <v>518</v>
      </c>
      <c r="B579" s="413">
        <v>81</v>
      </c>
      <c r="C579" s="414">
        <v>1.4160839160839161E-2</v>
      </c>
      <c r="D579" s="415">
        <v>51932954.920000017</v>
      </c>
      <c r="E579" s="416">
        <v>1.3825811680943385E-2</v>
      </c>
      <c r="F579" s="406"/>
    </row>
    <row r="580" spans="1:6" x14ac:dyDescent="0.3">
      <c r="A580" s="412" t="s">
        <v>519</v>
      </c>
      <c r="B580" s="413">
        <v>70</v>
      </c>
      <c r="C580" s="414">
        <v>1.2237762237762238E-2</v>
      </c>
      <c r="D580" s="415">
        <v>51088927.439999998</v>
      </c>
      <c r="E580" s="416">
        <v>1.3601111102861559E-2</v>
      </c>
      <c r="F580" s="406"/>
    </row>
    <row r="581" spans="1:6" x14ac:dyDescent="0.3">
      <c r="A581" s="412" t="s">
        <v>520</v>
      </c>
      <c r="B581" s="413">
        <v>117</v>
      </c>
      <c r="C581" s="414">
        <v>2.0454545454545454E-2</v>
      </c>
      <c r="D581" s="415">
        <v>77650080.88000001</v>
      </c>
      <c r="E581" s="416">
        <v>2.0672334106747618E-2</v>
      </c>
      <c r="F581" s="406"/>
    </row>
    <row r="582" spans="1:6" ht="15" thickBot="1" x14ac:dyDescent="0.35">
      <c r="A582" s="412" t="s">
        <v>521</v>
      </c>
      <c r="B582" s="417">
        <v>115</v>
      </c>
      <c r="C582" s="414">
        <v>2.0104895104895104E-2</v>
      </c>
      <c r="D582" s="415">
        <v>87959207.749999985</v>
      </c>
      <c r="E582" s="416">
        <v>2.3416873617721642E-2</v>
      </c>
      <c r="F582" s="406"/>
    </row>
    <row r="583" spans="1:6" ht="15" thickBot="1" x14ac:dyDescent="0.35">
      <c r="A583" s="418" t="s">
        <v>522</v>
      </c>
      <c r="B583" s="419">
        <v>5720</v>
      </c>
      <c r="C583" s="420">
        <v>1</v>
      </c>
      <c r="D583" s="421">
        <v>3756231902.9399972</v>
      </c>
      <c r="E583" s="420">
        <v>1</v>
      </c>
      <c r="F583" s="406"/>
    </row>
    <row r="584" spans="1:6" ht="15" thickBot="1" x14ac:dyDescent="0.35">
      <c r="A584" s="422"/>
      <c r="B584" s="423"/>
      <c r="C584" s="423"/>
      <c r="D584" s="423"/>
      <c r="E584" s="405"/>
      <c r="F584" s="406"/>
    </row>
    <row r="585" spans="1:6" ht="15" thickBot="1" x14ac:dyDescent="0.35">
      <c r="A585" s="424" t="s">
        <v>523</v>
      </c>
      <c r="B585" s="425"/>
      <c r="C585" s="426">
        <v>0.96247362798357261</v>
      </c>
      <c r="D585" s="423"/>
      <c r="E585" s="405"/>
      <c r="F585" s="406"/>
    </row>
    <row r="586" spans="1:6" ht="15" thickBot="1" x14ac:dyDescent="0.35">
      <c r="A586" s="422"/>
      <c r="B586" s="423"/>
      <c r="C586" s="423"/>
      <c r="D586" s="423"/>
      <c r="E586" s="405"/>
      <c r="F586" s="406"/>
    </row>
    <row r="587" spans="1:6" ht="17.399999999999999" thickBot="1" x14ac:dyDescent="0.35">
      <c r="A587" s="596" t="s">
        <v>524</v>
      </c>
      <c r="B587" s="597"/>
      <c r="C587" s="597"/>
      <c r="D587" s="597"/>
      <c r="E587" s="597"/>
      <c r="F587" s="598"/>
    </row>
    <row r="588" spans="1:6" ht="28.2" thickBot="1" x14ac:dyDescent="0.35">
      <c r="A588" s="427"/>
      <c r="B588" s="408" t="s">
        <v>525</v>
      </c>
      <c r="C588" s="408" t="s">
        <v>526</v>
      </c>
      <c r="D588" s="408" t="s">
        <v>527</v>
      </c>
      <c r="E588" s="408" t="s">
        <v>528</v>
      </c>
      <c r="F588" s="408" t="s">
        <v>369</v>
      </c>
    </row>
    <row r="589" spans="1:6" x14ac:dyDescent="0.3">
      <c r="A589" s="428" t="s">
        <v>529</v>
      </c>
      <c r="B589" s="429">
        <v>454299933.77000022</v>
      </c>
      <c r="C589" s="429">
        <v>444383834.83999997</v>
      </c>
      <c r="D589" s="429">
        <v>464073489.31999993</v>
      </c>
      <c r="E589" s="429">
        <v>599</v>
      </c>
      <c r="F589" s="434">
        <v>-8634089.3404095396</v>
      </c>
    </row>
    <row r="590" spans="1:6" x14ac:dyDescent="0.3">
      <c r="A590" s="430"/>
      <c r="B590" s="431"/>
      <c r="C590" s="431"/>
      <c r="D590" s="431"/>
      <c r="E590" s="432"/>
      <c r="F590" s="433"/>
    </row>
    <row r="591" spans="1:6" x14ac:dyDescent="0.3">
      <c r="A591" s="428" t="s">
        <v>530</v>
      </c>
      <c r="B591" s="429">
        <v>384948558.62000018</v>
      </c>
      <c r="C591" s="429">
        <v>345157930.13999999</v>
      </c>
      <c r="D591" s="429">
        <v>393276354.96999997</v>
      </c>
      <c r="E591" s="429">
        <v>486</v>
      </c>
      <c r="F591" s="434">
        <v>0</v>
      </c>
    </row>
    <row r="592" spans="1:6" x14ac:dyDescent="0.3">
      <c r="A592" s="435" t="s">
        <v>531</v>
      </c>
      <c r="B592" s="436">
        <v>176509204.34000018</v>
      </c>
      <c r="C592" s="436">
        <v>184550107.08000001</v>
      </c>
      <c r="D592" s="436">
        <v>180674548.19</v>
      </c>
      <c r="E592" s="436">
        <v>231</v>
      </c>
      <c r="F592" s="437"/>
    </row>
    <row r="593" spans="1:6" x14ac:dyDescent="0.3">
      <c r="A593" s="435" t="s">
        <v>532</v>
      </c>
      <c r="B593" s="436">
        <v>35610278.170000002</v>
      </c>
      <c r="C593" s="436">
        <v>45525426.340000004</v>
      </c>
      <c r="D593" s="436">
        <v>36366097.650000006</v>
      </c>
      <c r="E593" s="436">
        <v>44</v>
      </c>
      <c r="F593" s="437"/>
    </row>
    <row r="594" spans="1:6" x14ac:dyDescent="0.3">
      <c r="A594" s="435" t="s">
        <v>533</v>
      </c>
      <c r="B594" s="436">
        <v>19890010.690000001</v>
      </c>
      <c r="C594" s="436">
        <v>19570259.810000002</v>
      </c>
      <c r="D594" s="436">
        <v>20176361.990000002</v>
      </c>
      <c r="E594" s="436">
        <v>28</v>
      </c>
      <c r="F594" s="437"/>
    </row>
    <row r="595" spans="1:6" x14ac:dyDescent="0.3">
      <c r="A595" s="435" t="s">
        <v>534</v>
      </c>
      <c r="B595" s="436">
        <v>152939065.42000002</v>
      </c>
      <c r="C595" s="436">
        <v>95512136.909999996</v>
      </c>
      <c r="D595" s="436">
        <v>156059347.13999996</v>
      </c>
      <c r="E595" s="436">
        <v>183</v>
      </c>
      <c r="F595" s="437"/>
    </row>
    <row r="596" spans="1:6" x14ac:dyDescent="0.3">
      <c r="A596" s="435"/>
      <c r="B596" s="431"/>
      <c r="C596" s="431"/>
      <c r="D596" s="431"/>
      <c r="E596" s="431"/>
      <c r="F596" s="433"/>
    </row>
    <row r="597" spans="1:6" x14ac:dyDescent="0.3">
      <c r="A597" s="428" t="s">
        <v>535</v>
      </c>
      <c r="B597" s="429">
        <v>15556949.73</v>
      </c>
      <c r="C597" s="429">
        <v>44455726.189999998</v>
      </c>
      <c r="D597" s="429">
        <v>16026955.84</v>
      </c>
      <c r="E597" s="429">
        <v>21</v>
      </c>
      <c r="F597" s="434">
        <v>-4970672.8599999994</v>
      </c>
    </row>
    <row r="598" spans="1:6" x14ac:dyDescent="0.3">
      <c r="A598" s="435" t="s">
        <v>536</v>
      </c>
      <c r="B598" s="436">
        <v>1264333.01</v>
      </c>
      <c r="C598" s="436">
        <v>30504996.349999998</v>
      </c>
      <c r="D598" s="436">
        <v>1272550.5900000001</v>
      </c>
      <c r="E598" s="436">
        <v>2</v>
      </c>
      <c r="F598" s="438"/>
    </row>
    <row r="599" spans="1:6" x14ac:dyDescent="0.3">
      <c r="A599" s="435" t="s">
        <v>537</v>
      </c>
      <c r="B599" s="436">
        <v>14292616.720000001</v>
      </c>
      <c r="C599" s="436">
        <v>13950729.84</v>
      </c>
      <c r="D599" s="436">
        <v>14754405.25</v>
      </c>
      <c r="E599" s="436">
        <v>19</v>
      </c>
      <c r="F599" s="590">
        <v>-4970672.8599999994</v>
      </c>
    </row>
    <row r="600" spans="1:6" x14ac:dyDescent="0.3">
      <c r="A600" s="435"/>
      <c r="B600" s="439"/>
      <c r="C600" s="431"/>
      <c r="D600" s="431"/>
      <c r="E600" s="439"/>
      <c r="F600" s="433"/>
    </row>
    <row r="601" spans="1:6" x14ac:dyDescent="0.3">
      <c r="A601" s="428" t="s">
        <v>538</v>
      </c>
      <c r="B601" s="429">
        <v>53794425.420000009</v>
      </c>
      <c r="C601" s="429">
        <v>54770178.510000005</v>
      </c>
      <c r="D601" s="429">
        <v>54770178.510000005</v>
      </c>
      <c r="E601" s="429">
        <v>92</v>
      </c>
      <c r="F601" s="434">
        <v>-3663416.4804095402</v>
      </c>
    </row>
    <row r="602" spans="1:6" x14ac:dyDescent="0.3">
      <c r="A602" s="435" t="s">
        <v>539</v>
      </c>
      <c r="B602" s="436">
        <v>53112922.470000006</v>
      </c>
      <c r="C602" s="436">
        <v>54068307.010000005</v>
      </c>
      <c r="D602" s="436">
        <v>54068307.010000005</v>
      </c>
      <c r="E602" s="436">
        <v>90</v>
      </c>
      <c r="F602" s="591">
        <v>-2129976.9804095402</v>
      </c>
    </row>
    <row r="603" spans="1:6" x14ac:dyDescent="0.3">
      <c r="A603" s="435" t="s">
        <v>540</v>
      </c>
      <c r="B603" s="436">
        <v>681502.95</v>
      </c>
      <c r="C603" s="436">
        <v>701871.5</v>
      </c>
      <c r="D603" s="436">
        <v>701871.5</v>
      </c>
      <c r="E603" s="436">
        <v>2</v>
      </c>
      <c r="F603" s="753"/>
    </row>
    <row r="604" spans="1:6" ht="15" thickBot="1" x14ac:dyDescent="0.35">
      <c r="A604" s="440" t="s">
        <v>541</v>
      </c>
      <c r="B604" s="441"/>
      <c r="C604" s="441"/>
      <c r="D604" s="441"/>
      <c r="E604" s="441"/>
      <c r="F604" s="592">
        <v>-1533439.5</v>
      </c>
    </row>
    <row r="605" spans="1:6" ht="15" hidden="1" thickBot="1" x14ac:dyDescent="0.35">
      <c r="A605" s="435"/>
      <c r="B605" s="439"/>
      <c r="C605" s="439"/>
      <c r="D605" s="439"/>
      <c r="E605" s="439"/>
      <c r="F605" s="442"/>
    </row>
    <row r="606" spans="1:6" ht="15" hidden="1" thickBot="1" x14ac:dyDescent="0.35">
      <c r="A606" s="443"/>
      <c r="B606" s="179"/>
      <c r="C606" s="179"/>
      <c r="D606" s="179"/>
      <c r="E606" s="180"/>
      <c r="F606" s="285"/>
    </row>
    <row r="607" spans="1:6" ht="15" hidden="1" thickBot="1" x14ac:dyDescent="0.35">
      <c r="A607" s="444"/>
      <c r="B607" s="445" t="s">
        <v>542</v>
      </c>
      <c r="C607" s="446"/>
      <c r="D607" s="446"/>
      <c r="E607" s="314"/>
      <c r="F607" s="71"/>
    </row>
    <row r="608" spans="1:6" ht="15" hidden="1" thickBot="1" x14ac:dyDescent="0.35">
      <c r="A608" s="447" t="s">
        <v>531</v>
      </c>
      <c r="B608" s="448">
        <v>0.38932314029560222</v>
      </c>
      <c r="C608" s="446"/>
      <c r="D608" s="446"/>
      <c r="E608" s="314"/>
      <c r="F608" s="71"/>
    </row>
    <row r="609" spans="1:6" ht="15" hidden="1" thickBot="1" x14ac:dyDescent="0.35">
      <c r="A609" s="449" t="s">
        <v>532</v>
      </c>
      <c r="B609" s="450">
        <v>7.8362799183566201E-2</v>
      </c>
      <c r="C609" s="446"/>
      <c r="D609" s="446"/>
      <c r="E609" s="314"/>
      <c r="F609" s="71"/>
    </row>
    <row r="610" spans="1:6" ht="15" hidden="1" thickBot="1" x14ac:dyDescent="0.35">
      <c r="A610" s="449" t="s">
        <v>533</v>
      </c>
      <c r="B610" s="450">
        <v>4.3476652845574372E-2</v>
      </c>
      <c r="C610" s="446"/>
      <c r="D610" s="446"/>
      <c r="E610" s="314"/>
      <c r="F610" s="71"/>
    </row>
    <row r="611" spans="1:6" ht="15" hidden="1" thickBot="1" x14ac:dyDescent="0.35">
      <c r="A611" s="449" t="s">
        <v>534</v>
      </c>
      <c r="B611" s="450">
        <v>0.33628153887581774</v>
      </c>
      <c r="C611" s="446"/>
      <c r="D611" s="446"/>
      <c r="E611" s="314"/>
      <c r="F611" s="71"/>
    </row>
    <row r="612" spans="1:6" ht="15" hidden="1" thickBot="1" x14ac:dyDescent="0.35">
      <c r="A612" s="449" t="s">
        <v>536</v>
      </c>
      <c r="B612" s="450">
        <v>2.7421316220080784E-3</v>
      </c>
      <c r="C612" s="446"/>
      <c r="D612" s="446"/>
      <c r="E612" s="314"/>
      <c r="F612" s="71"/>
    </row>
    <row r="613" spans="1:6" ht="15" hidden="1" thickBot="1" x14ac:dyDescent="0.35">
      <c r="A613" s="449" t="s">
        <v>537</v>
      </c>
      <c r="B613" s="450">
        <v>3.1793251693001068E-2</v>
      </c>
      <c r="C613" s="446"/>
      <c r="D613" s="446"/>
      <c r="E613" s="314"/>
      <c r="F613" s="451"/>
    </row>
    <row r="614" spans="1:6" ht="15" hidden="1" thickBot="1" x14ac:dyDescent="0.35">
      <c r="A614" s="449" t="s">
        <v>539</v>
      </c>
      <c r="B614" s="450">
        <v>0.11650807092907958</v>
      </c>
      <c r="C614" s="446"/>
      <c r="D614" s="446"/>
      <c r="E614" s="314"/>
      <c r="F614" s="71"/>
    </row>
    <row r="615" spans="1:6" ht="15" hidden="1" thickBot="1" x14ac:dyDescent="0.35">
      <c r="A615" s="452" t="s">
        <v>540</v>
      </c>
      <c r="B615" s="453">
        <v>1.5124145553507959E-3</v>
      </c>
      <c r="C615" s="446"/>
      <c r="D615" s="446"/>
      <c r="E615" s="314"/>
      <c r="F615" s="71"/>
    </row>
    <row r="616" spans="1:6" ht="15" hidden="1" thickBot="1" x14ac:dyDescent="0.35">
      <c r="A616" s="454"/>
      <c r="B616" s="455">
        <v>1</v>
      </c>
      <c r="C616" s="456"/>
      <c r="D616" s="456"/>
      <c r="E616" s="314"/>
      <c r="F616" s="451"/>
    </row>
    <row r="617" spans="1:6" ht="15" hidden="1" thickBot="1" x14ac:dyDescent="0.35">
      <c r="A617" s="454"/>
      <c r="B617" s="457"/>
      <c r="C617" s="456"/>
      <c r="D617" s="456"/>
      <c r="E617" s="314"/>
      <c r="F617" s="71"/>
    </row>
    <row r="618" spans="1:6" ht="17.399999999999999" thickBot="1" x14ac:dyDescent="0.35">
      <c r="A618" s="596" t="s">
        <v>543</v>
      </c>
      <c r="B618" s="597"/>
      <c r="C618" s="597"/>
      <c r="D618" s="597"/>
      <c r="E618" s="597"/>
      <c r="F618" s="598"/>
    </row>
    <row r="619" spans="1:6" ht="28.2" thickBot="1" x14ac:dyDescent="0.35">
      <c r="A619" s="458" t="s">
        <v>544</v>
      </c>
      <c r="B619" s="459" t="s">
        <v>545</v>
      </c>
      <c r="C619" s="460" t="s">
        <v>546</v>
      </c>
      <c r="D619" s="231" t="s">
        <v>547</v>
      </c>
      <c r="E619" s="461" t="s">
        <v>548</v>
      </c>
      <c r="F619" s="461" t="s">
        <v>549</v>
      </c>
    </row>
    <row r="620" spans="1:6" ht="15" thickBot="1" x14ac:dyDescent="0.35">
      <c r="A620" s="462">
        <v>6</v>
      </c>
      <c r="B620" s="463">
        <v>2.487641710216754E-4</v>
      </c>
      <c r="C620" s="464">
        <v>2876193.4499999997</v>
      </c>
      <c r="D620" s="464">
        <v>1918229.6299999997</v>
      </c>
      <c r="E620" s="464">
        <v>957963.82000000007</v>
      </c>
      <c r="F620" s="465">
        <v>0.33306654668864505</v>
      </c>
    </row>
    <row r="621" spans="1:6" ht="15" thickBot="1" x14ac:dyDescent="0.35">
      <c r="A621" s="466"/>
      <c r="B621" s="467"/>
      <c r="C621" s="468"/>
      <c r="D621" s="468"/>
      <c r="E621" s="468"/>
      <c r="F621" s="71"/>
    </row>
    <row r="622" spans="1:6" ht="28.2" thickBot="1" x14ac:dyDescent="0.35">
      <c r="A622" s="458" t="s">
        <v>550</v>
      </c>
      <c r="B622" s="458" t="s">
        <v>551</v>
      </c>
      <c r="C622" s="469" t="s">
        <v>552</v>
      </c>
      <c r="D622" s="460" t="s">
        <v>553</v>
      </c>
      <c r="E622" s="470" t="s">
        <v>554</v>
      </c>
      <c r="F622" s="285"/>
    </row>
    <row r="623" spans="1:6" ht="15" thickBot="1" x14ac:dyDescent="0.35">
      <c r="A623" s="593">
        <v>6504112.3599999994</v>
      </c>
      <c r="B623" s="471">
        <v>40</v>
      </c>
      <c r="C623" s="472">
        <v>1.3107844336960901E-3</v>
      </c>
      <c r="D623" s="464">
        <v>29302206.650000002</v>
      </c>
      <c r="E623" s="473">
        <v>0.22196664018134618</v>
      </c>
      <c r="F623" s="71"/>
    </row>
    <row r="624" spans="1:6" x14ac:dyDescent="0.3">
      <c r="A624" s="474" t="s">
        <v>555</v>
      </c>
      <c r="B624" s="475"/>
      <c r="C624" s="468"/>
      <c r="D624" s="468"/>
      <c r="E624" s="468"/>
      <c r="F624" s="71"/>
    </row>
    <row r="625" spans="1:6" ht="6.75" customHeight="1" thickBot="1" x14ac:dyDescent="0.35">
      <c r="A625" s="476"/>
      <c r="B625" s="475"/>
      <c r="C625" s="468"/>
      <c r="D625" s="468"/>
      <c r="E625" s="468"/>
      <c r="F625" s="71"/>
    </row>
    <row r="626" spans="1:6" ht="28.2" thickBot="1" x14ac:dyDescent="0.35">
      <c r="A626" s="458" t="s">
        <v>556</v>
      </c>
      <c r="B626" s="458" t="s">
        <v>557</v>
      </c>
      <c r="C626" s="458" t="s">
        <v>558</v>
      </c>
      <c r="D626" s="469" t="s">
        <v>559</v>
      </c>
      <c r="E626" s="469" t="s">
        <v>552</v>
      </c>
      <c r="F626" s="470" t="s">
        <v>554</v>
      </c>
    </row>
    <row r="627" spans="1:6" ht="15" thickBot="1" x14ac:dyDescent="0.35">
      <c r="A627" s="477">
        <v>83825101.369999975</v>
      </c>
      <c r="B627" s="478">
        <v>148</v>
      </c>
      <c r="C627" s="477">
        <v>2129976.9804095402</v>
      </c>
      <c r="D627" s="478">
        <v>148</v>
      </c>
      <c r="E627" s="479">
        <v>4.2925775502006052E-4</v>
      </c>
      <c r="F627" s="479">
        <v>2.5409775181874508E-2</v>
      </c>
    </row>
    <row r="628" spans="1:6" hidden="1" x14ac:dyDescent="0.3">
      <c r="B628" s="70"/>
      <c r="C628" s="70"/>
      <c r="D628" s="70"/>
      <c r="E628" s="314"/>
      <c r="F628" s="71"/>
    </row>
    <row r="629" spans="1:6" x14ac:dyDescent="0.3">
      <c r="A629" s="474" t="s">
        <v>560</v>
      </c>
      <c r="B629" s="70"/>
      <c r="C629" s="70"/>
      <c r="D629" s="70"/>
      <c r="E629" s="314"/>
      <c r="F629" s="71"/>
    </row>
    <row r="630" spans="1:6" ht="15" thickBot="1" x14ac:dyDescent="0.35">
      <c r="A630" s="474"/>
      <c r="B630" s="70"/>
      <c r="C630" s="70"/>
      <c r="D630" s="70"/>
      <c r="E630" s="314"/>
      <c r="F630" s="71"/>
    </row>
    <row r="631" spans="1:6" ht="17.399999999999999" thickBot="1" x14ac:dyDescent="0.35">
      <c r="A631" s="596" t="s">
        <v>561</v>
      </c>
      <c r="B631" s="597"/>
      <c r="C631" s="597"/>
      <c r="D631" s="597"/>
      <c r="E631" s="597"/>
      <c r="F631" s="598"/>
    </row>
    <row r="632" spans="1:6" ht="15" thickBot="1" x14ac:dyDescent="0.35">
      <c r="A632" s="606" t="s">
        <v>562</v>
      </c>
      <c r="B632" s="607"/>
      <c r="C632" s="607"/>
      <c r="D632" s="607"/>
      <c r="E632" s="607"/>
      <c r="F632" s="608"/>
    </row>
    <row r="633" spans="1:6" ht="15" thickBot="1" x14ac:dyDescent="0.35">
      <c r="A633" s="480" t="s">
        <v>563</v>
      </c>
      <c r="B633" s="480" t="s">
        <v>564</v>
      </c>
      <c r="C633" s="480" t="s">
        <v>565</v>
      </c>
      <c r="D633" s="480" t="s">
        <v>566</v>
      </c>
      <c r="E633" s="480" t="s">
        <v>567</v>
      </c>
      <c r="F633" s="480" t="s">
        <v>568</v>
      </c>
    </row>
    <row r="634" spans="1:6" ht="15" thickBot="1" x14ac:dyDescent="0.35">
      <c r="A634" s="481">
        <v>9.057921761466925E-2</v>
      </c>
      <c r="B634" s="482">
        <v>8.9017516909697281E-2</v>
      </c>
      <c r="C634" s="481">
        <v>9.3715654562837036E-2</v>
      </c>
      <c r="D634" s="481">
        <v>0.11078681158753156</v>
      </c>
      <c r="E634" s="481">
        <v>7.1690834823702199E-2</v>
      </c>
      <c r="F634" s="481">
        <v>0.11274800026757903</v>
      </c>
    </row>
    <row r="635" spans="1:6" ht="15" thickBot="1" x14ac:dyDescent="0.35">
      <c r="A635" s="480" t="s">
        <v>569</v>
      </c>
      <c r="B635" s="480" t="s">
        <v>570</v>
      </c>
      <c r="C635" s="480" t="s">
        <v>571</v>
      </c>
      <c r="D635" s="480" t="s">
        <v>572</v>
      </c>
      <c r="E635" s="480" t="s">
        <v>573</v>
      </c>
      <c r="F635" s="480" t="s">
        <v>574</v>
      </c>
    </row>
    <row r="636" spans="1:6" ht="15" thickBot="1" x14ac:dyDescent="0.35">
      <c r="A636" s="481">
        <v>0.12509652483968892</v>
      </c>
      <c r="B636" s="481">
        <v>0.10695330621191801</v>
      </c>
      <c r="C636" s="481">
        <v>9.6892060571692751E-2</v>
      </c>
      <c r="D636" s="481">
        <v>8.8683199302331039E-2</v>
      </c>
      <c r="E636" s="481">
        <v>8.9901542920036714E-2</v>
      </c>
      <c r="F636" s="482">
        <v>0.13062159865745138</v>
      </c>
    </row>
    <row r="637" spans="1:6" ht="15" thickBot="1" x14ac:dyDescent="0.35">
      <c r="A637" s="480" t="s">
        <v>575</v>
      </c>
      <c r="B637" s="480" t="s">
        <v>576</v>
      </c>
      <c r="C637" s="480" t="s">
        <v>577</v>
      </c>
      <c r="D637" s="480" t="s">
        <v>578</v>
      </c>
      <c r="E637" s="480" t="s">
        <v>579</v>
      </c>
      <c r="F637" s="480" t="s">
        <v>580</v>
      </c>
    </row>
    <row r="638" spans="1:6" ht="15" thickBot="1" x14ac:dyDescent="0.35">
      <c r="A638" s="481">
        <v>0.13666024142137223</v>
      </c>
      <c r="B638" s="481">
        <v>7.8427511050576992E-2</v>
      </c>
      <c r="C638" s="481">
        <v>0.1007132761431323</v>
      </c>
      <c r="D638" s="481">
        <v>8.3254353816270665E-2</v>
      </c>
      <c r="E638" s="481">
        <v>8.5570547762172544E-2</v>
      </c>
      <c r="F638" s="481">
        <v>7.2699627661669375E-2</v>
      </c>
    </row>
    <row r="639" spans="1:6" ht="15" thickBot="1" x14ac:dyDescent="0.35">
      <c r="A639" s="483"/>
      <c r="B639" s="484"/>
      <c r="C639" s="484"/>
      <c r="D639" s="484"/>
      <c r="E639" s="485"/>
      <c r="F639" s="486"/>
    </row>
    <row r="640" spans="1:6" ht="15" thickBot="1" x14ac:dyDescent="0.35">
      <c r="A640" s="606" t="s">
        <v>581</v>
      </c>
      <c r="B640" s="607"/>
      <c r="C640" s="607"/>
      <c r="D640" s="607"/>
      <c r="E640" s="607"/>
      <c r="F640" s="608"/>
    </row>
    <row r="641" spans="1:6" ht="15" thickBot="1" x14ac:dyDescent="0.35">
      <c r="A641" s="480" t="s">
        <v>563</v>
      </c>
      <c r="B641" s="480" t="s">
        <v>564</v>
      </c>
      <c r="C641" s="480" t="s">
        <v>565</v>
      </c>
      <c r="D641" s="480" t="s">
        <v>566</v>
      </c>
      <c r="E641" s="480" t="s">
        <v>567</v>
      </c>
      <c r="F641" s="480" t="s">
        <v>568</v>
      </c>
    </row>
    <row r="642" spans="1:6" ht="15" thickBot="1" x14ac:dyDescent="0.35">
      <c r="A642" s="487">
        <v>0.11334833218405549</v>
      </c>
      <c r="B642" s="482">
        <v>0.13684736183136448</v>
      </c>
      <c r="C642" s="482">
        <v>0.14414857439073681</v>
      </c>
      <c r="D642" s="481">
        <v>0.15224416462899315</v>
      </c>
      <c r="E642" s="481">
        <v>0.11980734017043704</v>
      </c>
      <c r="F642" s="481">
        <v>0.1529762392319578</v>
      </c>
    </row>
    <row r="643" spans="1:6" ht="15" thickBot="1" x14ac:dyDescent="0.35">
      <c r="A643" s="480" t="s">
        <v>569</v>
      </c>
      <c r="B643" s="480" t="s">
        <v>570</v>
      </c>
      <c r="C643" s="480" t="s">
        <v>571</v>
      </c>
      <c r="D643" s="480" t="s">
        <v>572</v>
      </c>
      <c r="E643" s="480" t="s">
        <v>573</v>
      </c>
      <c r="F643" s="480" t="s">
        <v>574</v>
      </c>
    </row>
    <row r="644" spans="1:6" ht="15" thickBot="1" x14ac:dyDescent="0.35">
      <c r="A644" s="481">
        <v>0.16436303231327065</v>
      </c>
      <c r="B644" s="481">
        <v>0.14107412037593103</v>
      </c>
      <c r="C644" s="481">
        <v>0.13207900427354868</v>
      </c>
      <c r="D644" s="481">
        <v>0.12260887643105389</v>
      </c>
      <c r="E644" s="481">
        <v>0.12224943193413662</v>
      </c>
      <c r="F644" s="482">
        <v>0.16003773427081436</v>
      </c>
    </row>
    <row r="645" spans="1:6" ht="15" thickBot="1" x14ac:dyDescent="0.35">
      <c r="A645" s="480" t="s">
        <v>575</v>
      </c>
      <c r="B645" s="480" t="s">
        <v>576</v>
      </c>
      <c r="C645" s="480" t="s">
        <v>577</v>
      </c>
      <c r="D645" s="480" t="s">
        <v>578</v>
      </c>
      <c r="E645" s="480" t="s">
        <v>579</v>
      </c>
      <c r="F645" s="480" t="s">
        <v>580</v>
      </c>
    </row>
    <row r="646" spans="1:6" ht="15" thickBot="1" x14ac:dyDescent="0.35">
      <c r="A646" s="481">
        <v>0.17265651682278549</v>
      </c>
      <c r="B646" s="481">
        <v>0.11491854591162198</v>
      </c>
      <c r="C646" s="481">
        <v>0.13344361615054479</v>
      </c>
      <c r="D646" s="481">
        <v>0.11691143831847772</v>
      </c>
      <c r="E646" s="481">
        <v>0.12637939862821923</v>
      </c>
      <c r="F646" s="481">
        <v>0.11297567284238341</v>
      </c>
    </row>
    <row r="647" spans="1:6" x14ac:dyDescent="0.3">
      <c r="A647" s="474" t="s">
        <v>582</v>
      </c>
      <c r="B647" s="488"/>
      <c r="C647" s="488"/>
      <c r="D647" s="488"/>
      <c r="E647" s="314"/>
      <c r="F647" s="285"/>
    </row>
    <row r="648" spans="1:6" x14ac:dyDescent="0.3">
      <c r="A648" s="474" t="s">
        <v>583</v>
      </c>
      <c r="B648" s="488"/>
      <c r="C648" s="488"/>
      <c r="D648" s="488"/>
      <c r="E648" s="314"/>
      <c r="F648" s="285"/>
    </row>
    <row r="649" spans="1:6" ht="15" thickBot="1" x14ac:dyDescent="0.35">
      <c r="A649" s="474"/>
      <c r="B649" s="488"/>
      <c r="C649" s="488"/>
      <c r="D649" s="488"/>
      <c r="E649" s="314"/>
      <c r="F649" s="285"/>
    </row>
    <row r="650" spans="1:6" ht="17.399999999999999" thickBot="1" x14ac:dyDescent="0.35">
      <c r="A650" s="609" t="s">
        <v>584</v>
      </c>
      <c r="B650" s="610"/>
      <c r="C650" s="610"/>
      <c r="D650" s="611"/>
      <c r="E650" s="314"/>
      <c r="F650" s="285"/>
    </row>
    <row r="651" spans="1:6" ht="15" thickBot="1" x14ac:dyDescent="0.35">
      <c r="A651" s="603" t="s">
        <v>585</v>
      </c>
      <c r="B651" s="604"/>
      <c r="C651" s="604"/>
      <c r="D651" s="605"/>
      <c r="E651" s="314"/>
      <c r="F651" s="285"/>
    </row>
    <row r="652" spans="1:6" ht="15" thickBot="1" x14ac:dyDescent="0.35">
      <c r="A652" s="489"/>
      <c r="B652" s="490"/>
      <c r="C652" s="490" t="s">
        <v>586</v>
      </c>
      <c r="D652" s="491" t="s">
        <v>587</v>
      </c>
      <c r="E652" s="492"/>
      <c r="F652" s="285"/>
    </row>
    <row r="653" spans="1:6" x14ac:dyDescent="0.3">
      <c r="A653" s="601" t="s">
        <v>588</v>
      </c>
      <c r="B653" s="602"/>
      <c r="C653" s="493">
        <v>0</v>
      </c>
      <c r="D653" s="494">
        <v>77</v>
      </c>
      <c r="E653" s="495"/>
      <c r="F653" s="285"/>
    </row>
    <row r="654" spans="1:6" x14ac:dyDescent="0.3">
      <c r="A654" s="599" t="s">
        <v>589</v>
      </c>
      <c r="B654" s="600"/>
      <c r="C654" s="496">
        <v>0</v>
      </c>
      <c r="D654" s="497">
        <v>41932721.100000001</v>
      </c>
      <c r="E654" s="498"/>
      <c r="F654" s="285"/>
    </row>
    <row r="655" spans="1:6" ht="13.95" customHeight="1" x14ac:dyDescent="0.3">
      <c r="A655" s="599" t="s">
        <v>590</v>
      </c>
      <c r="B655" s="600"/>
      <c r="C655" s="496">
        <v>0</v>
      </c>
      <c r="D655" s="497">
        <v>41932721.100000001</v>
      </c>
      <c r="E655" s="498"/>
      <c r="F655" s="285"/>
    </row>
    <row r="656" spans="1:6" ht="13.95" customHeight="1" thickBot="1" x14ac:dyDescent="0.35">
      <c r="A656" s="594" t="s">
        <v>591</v>
      </c>
      <c r="B656" s="595"/>
      <c r="C656" s="499" t="s">
        <v>592</v>
      </c>
      <c r="D656" s="500" t="s">
        <v>592</v>
      </c>
      <c r="E656" s="501"/>
      <c r="F656" s="285"/>
    </row>
    <row r="657" spans="1:6" x14ac:dyDescent="0.3">
      <c r="A657" s="601" t="s">
        <v>593</v>
      </c>
      <c r="B657" s="602"/>
      <c r="C657" s="502">
        <v>0</v>
      </c>
      <c r="D657" s="503">
        <v>218</v>
      </c>
      <c r="E657" s="504"/>
      <c r="F657" s="285"/>
    </row>
    <row r="658" spans="1:6" x14ac:dyDescent="0.3">
      <c r="A658" s="599" t="s">
        <v>594</v>
      </c>
      <c r="B658" s="600"/>
      <c r="C658" s="505">
        <v>0</v>
      </c>
      <c r="D658" s="497">
        <v>206486349.05999994</v>
      </c>
      <c r="E658" s="498"/>
      <c r="F658" s="285"/>
    </row>
    <row r="659" spans="1:6" ht="13.95" customHeight="1" x14ac:dyDescent="0.3">
      <c r="A659" s="599" t="s">
        <v>595</v>
      </c>
      <c r="B659" s="600"/>
      <c r="C659" s="505">
        <v>0</v>
      </c>
      <c r="D659" s="497">
        <v>206486349.05999994</v>
      </c>
      <c r="E659" s="498"/>
      <c r="F659" s="285"/>
    </row>
    <row r="660" spans="1:6" ht="13.95" customHeight="1" thickBot="1" x14ac:dyDescent="0.35">
      <c r="A660" s="594" t="s">
        <v>591</v>
      </c>
      <c r="B660" s="595"/>
      <c r="C660" s="499" t="s">
        <v>596</v>
      </c>
      <c r="D660" s="500" t="s">
        <v>596</v>
      </c>
      <c r="E660" s="501"/>
      <c r="F660" s="506"/>
    </row>
    <row r="661" spans="1:6" x14ac:dyDescent="0.3">
      <c r="A661" s="601" t="s">
        <v>588</v>
      </c>
      <c r="B661" s="602"/>
      <c r="C661" s="493">
        <v>0</v>
      </c>
      <c r="D661" s="494">
        <v>148</v>
      </c>
      <c r="E661" s="507"/>
      <c r="F661" s="285"/>
    </row>
    <row r="662" spans="1:6" x14ac:dyDescent="0.3">
      <c r="A662" s="599" t="s">
        <v>597</v>
      </c>
      <c r="B662" s="600"/>
      <c r="C662" s="508">
        <v>0</v>
      </c>
      <c r="D662" s="497">
        <v>83825101.369999975</v>
      </c>
      <c r="E662" s="314"/>
      <c r="F662" s="285"/>
    </row>
    <row r="663" spans="1:6" ht="13.95" customHeight="1" x14ac:dyDescent="0.3">
      <c r="A663" s="599" t="s">
        <v>590</v>
      </c>
      <c r="B663" s="600"/>
      <c r="C663" s="508">
        <v>0</v>
      </c>
      <c r="D663" s="497">
        <v>81695124.389590442</v>
      </c>
      <c r="E663" s="314"/>
      <c r="F663" s="285"/>
    </row>
    <row r="664" spans="1:6" ht="13.95" customHeight="1" thickBot="1" x14ac:dyDescent="0.35">
      <c r="A664" s="594" t="s">
        <v>591</v>
      </c>
      <c r="B664" s="595"/>
      <c r="C664" s="500" t="s">
        <v>598</v>
      </c>
      <c r="D664" s="500" t="s">
        <v>598</v>
      </c>
      <c r="E664" s="314"/>
      <c r="F664" s="285"/>
    </row>
    <row r="665" spans="1:6" ht="15" thickBot="1" x14ac:dyDescent="0.35">
      <c r="A665" s="509" t="s">
        <v>599</v>
      </c>
      <c r="B665" s="510"/>
      <c r="C665" s="511">
        <v>0</v>
      </c>
      <c r="D665" s="512">
        <v>443</v>
      </c>
      <c r="E665" s="314"/>
      <c r="F665" s="285"/>
    </row>
    <row r="666" spans="1:6" ht="15" thickBot="1" x14ac:dyDescent="0.35">
      <c r="A666" s="513" t="s">
        <v>600</v>
      </c>
      <c r="B666" s="514"/>
      <c r="C666" s="515">
        <v>0</v>
      </c>
      <c r="D666" s="515">
        <v>332244171.52999991</v>
      </c>
      <c r="E666" s="314"/>
      <c r="F666" s="285"/>
    </row>
    <row r="667" spans="1:6" x14ac:dyDescent="0.3">
      <c r="A667" s="516" t="s">
        <v>601</v>
      </c>
      <c r="B667" s="516"/>
      <c r="C667" s="516"/>
      <c r="D667" s="516"/>
      <c r="E667" s="314"/>
      <c r="F667" s="285"/>
    </row>
    <row r="668" spans="1:6" x14ac:dyDescent="0.3">
      <c r="A668" s="516"/>
      <c r="B668" s="516"/>
      <c r="C668" s="516"/>
      <c r="D668" s="516"/>
      <c r="E668" s="314"/>
      <c r="F668" s="285"/>
    </row>
    <row r="669" spans="1:6" ht="15" thickBot="1" x14ac:dyDescent="0.35">
      <c r="A669" s="474"/>
      <c r="B669" s="488"/>
      <c r="C669" s="488"/>
      <c r="D669" s="488"/>
      <c r="E669" s="314" t="s">
        <v>209</v>
      </c>
      <c r="F669" s="285"/>
    </row>
    <row r="670" spans="1:6" ht="17.399999999999999" thickBot="1" x14ac:dyDescent="0.35">
      <c r="A670" s="596" t="s">
        <v>602</v>
      </c>
      <c r="B670" s="597"/>
      <c r="C670" s="597"/>
      <c r="D670" s="597"/>
      <c r="E670" s="597"/>
      <c r="F670" s="598"/>
    </row>
    <row r="671" spans="1:6" ht="15" thickBot="1" x14ac:dyDescent="0.35">
      <c r="A671" s="411" t="s">
        <v>603</v>
      </c>
      <c r="B671" s="411" t="s">
        <v>604</v>
      </c>
      <c r="C671" s="411" t="s">
        <v>605</v>
      </c>
      <c r="D671" s="411" t="s">
        <v>512</v>
      </c>
      <c r="E671" s="411" t="s">
        <v>606</v>
      </c>
      <c r="F671" s="285"/>
    </row>
    <row r="672" spans="1:6" x14ac:dyDescent="0.3">
      <c r="A672" s="517" t="s">
        <v>607</v>
      </c>
      <c r="B672" s="518">
        <v>16232423</v>
      </c>
      <c r="C672" s="519">
        <v>4.3214645472329878E-3</v>
      </c>
      <c r="D672" s="520">
        <v>16</v>
      </c>
      <c r="E672" s="521">
        <v>2.7972027972027972E-3</v>
      </c>
      <c r="F672" s="285"/>
    </row>
    <row r="673" spans="1:6" x14ac:dyDescent="0.3">
      <c r="A673" s="517" t="s">
        <v>608</v>
      </c>
      <c r="B673" s="518">
        <v>654273500</v>
      </c>
      <c r="C673" s="519">
        <v>0.17418346813929395</v>
      </c>
      <c r="D673" s="520">
        <v>914</v>
      </c>
      <c r="E673" s="521">
        <v>0.1597902097902098</v>
      </c>
      <c r="F673" s="285"/>
    </row>
    <row r="674" spans="1:6" x14ac:dyDescent="0.3">
      <c r="A674" s="517" t="s">
        <v>609</v>
      </c>
      <c r="B674" s="518">
        <v>467914142</v>
      </c>
      <c r="C674" s="519">
        <v>0.12457008887717762</v>
      </c>
      <c r="D674" s="520">
        <v>665</v>
      </c>
      <c r="E674" s="521">
        <v>0.11625874125874126</v>
      </c>
      <c r="F674" s="285"/>
    </row>
    <row r="675" spans="1:6" ht="15" thickBot="1" x14ac:dyDescent="0.35">
      <c r="A675" s="517" t="s">
        <v>610</v>
      </c>
      <c r="B675" s="518">
        <v>2617811838</v>
      </c>
      <c r="C675" s="519">
        <v>0.69692497843629542</v>
      </c>
      <c r="D675" s="520">
        <v>4125</v>
      </c>
      <c r="E675" s="521">
        <v>0.72115384615384615</v>
      </c>
      <c r="F675" s="285"/>
    </row>
    <row r="676" spans="1:6" ht="15" thickBot="1" x14ac:dyDescent="0.35">
      <c r="A676" s="522" t="s">
        <v>529</v>
      </c>
      <c r="B676" s="523">
        <v>3756231903</v>
      </c>
      <c r="C676" s="524">
        <v>1</v>
      </c>
      <c r="D676" s="525">
        <v>5720</v>
      </c>
      <c r="E676" s="526">
        <v>1</v>
      </c>
      <c r="F676" s="285"/>
    </row>
    <row r="677" spans="1:6" ht="15" thickBot="1" x14ac:dyDescent="0.35">
      <c r="A677" s="443"/>
      <c r="B677" s="179"/>
      <c r="C677" s="179"/>
      <c r="D677" s="179"/>
      <c r="E677" s="180"/>
      <c r="F677" s="285"/>
    </row>
    <row r="678" spans="1:6" ht="15" thickBot="1" x14ac:dyDescent="0.35">
      <c r="A678" s="527" t="s">
        <v>611</v>
      </c>
      <c r="B678" s="527" t="s">
        <v>604</v>
      </c>
      <c r="C678" s="528" t="s">
        <v>605</v>
      </c>
      <c r="D678" s="528" t="s">
        <v>512</v>
      </c>
      <c r="E678" s="529" t="s">
        <v>606</v>
      </c>
      <c r="F678" s="285"/>
    </row>
    <row r="679" spans="1:6" x14ac:dyDescent="0.3">
      <c r="A679" s="530" t="s">
        <v>612</v>
      </c>
      <c r="B679" s="531">
        <v>203297999</v>
      </c>
      <c r="C679" s="519">
        <v>5.4122856162749547E-2</v>
      </c>
      <c r="D679" s="520">
        <v>406</v>
      </c>
      <c r="E679" s="532">
        <v>7.0979020979020979E-2</v>
      </c>
      <c r="F679" s="285"/>
    </row>
    <row r="680" spans="1:6" x14ac:dyDescent="0.3">
      <c r="A680" s="517" t="s">
        <v>613</v>
      </c>
      <c r="B680" s="518">
        <v>120353858</v>
      </c>
      <c r="C680" s="519">
        <v>3.2041114901312846E-2</v>
      </c>
      <c r="D680" s="520">
        <v>221</v>
      </c>
      <c r="E680" s="521">
        <v>3.8636363636363635E-2</v>
      </c>
      <c r="F680" s="285"/>
    </row>
    <row r="681" spans="1:6" x14ac:dyDescent="0.3">
      <c r="A681" s="517" t="s">
        <v>614</v>
      </c>
      <c r="B681" s="518">
        <v>1628111250</v>
      </c>
      <c r="C681" s="519">
        <v>0.43344268725785323</v>
      </c>
      <c r="D681" s="520">
        <v>2487</v>
      </c>
      <c r="E681" s="521">
        <v>0.43479020979020977</v>
      </c>
      <c r="F681" s="285"/>
    </row>
    <row r="682" spans="1:6" x14ac:dyDescent="0.3">
      <c r="A682" s="517" t="s">
        <v>615</v>
      </c>
      <c r="B682" s="518">
        <v>508711623</v>
      </c>
      <c r="C682" s="519">
        <v>0.13543136742800835</v>
      </c>
      <c r="D682" s="520">
        <v>770</v>
      </c>
      <c r="E682" s="521">
        <v>0.13461538461538461</v>
      </c>
      <c r="F682" s="285"/>
    </row>
    <row r="683" spans="1:6" x14ac:dyDescent="0.3">
      <c r="A683" s="533" t="s">
        <v>616</v>
      </c>
      <c r="B683" s="518">
        <v>52053571</v>
      </c>
      <c r="C683" s="519">
        <v>1.3857922605477642E-2</v>
      </c>
      <c r="D683" s="520">
        <v>76</v>
      </c>
      <c r="E683" s="521">
        <v>1.3286713286713287E-2</v>
      </c>
      <c r="F683" s="285"/>
    </row>
    <row r="684" spans="1:6" x14ac:dyDescent="0.3">
      <c r="A684" s="517" t="s">
        <v>617</v>
      </c>
      <c r="B684" s="518">
        <v>174309878</v>
      </c>
      <c r="C684" s="519">
        <v>4.6405515554240259E-2</v>
      </c>
      <c r="D684" s="520">
        <v>270</v>
      </c>
      <c r="E684" s="521">
        <v>4.72027972027972E-2</v>
      </c>
      <c r="F684" s="285"/>
    </row>
    <row r="685" spans="1:6" x14ac:dyDescent="0.3">
      <c r="A685" s="517" t="s">
        <v>618</v>
      </c>
      <c r="B685" s="518">
        <v>98300165</v>
      </c>
      <c r="C685" s="519">
        <v>2.616988714714082E-2</v>
      </c>
      <c r="D685" s="520">
        <v>178</v>
      </c>
      <c r="E685" s="521">
        <v>3.1118881118881118E-2</v>
      </c>
      <c r="F685" s="285"/>
    </row>
    <row r="686" spans="1:6" x14ac:dyDescent="0.3">
      <c r="A686" s="517" t="s">
        <v>619</v>
      </c>
      <c r="B686" s="518">
        <v>32472815</v>
      </c>
      <c r="C686" s="519">
        <v>8.6450506354692445E-3</v>
      </c>
      <c r="D686" s="520">
        <v>50</v>
      </c>
      <c r="E686" s="521">
        <v>8.7412587412587419E-3</v>
      </c>
      <c r="F686" s="285"/>
    </row>
    <row r="687" spans="1:6" ht="15" thickBot="1" x14ac:dyDescent="0.35">
      <c r="A687" s="517" t="s">
        <v>620</v>
      </c>
      <c r="B687" s="534">
        <v>938620743</v>
      </c>
      <c r="C687" s="519">
        <v>0.2498835980415238</v>
      </c>
      <c r="D687" s="520">
        <v>1262</v>
      </c>
      <c r="E687" s="535">
        <v>0.22062937062937063</v>
      </c>
      <c r="F687" s="285"/>
    </row>
    <row r="688" spans="1:6" ht="15" thickBot="1" x14ac:dyDescent="0.35">
      <c r="A688" s="536" t="s">
        <v>529</v>
      </c>
      <c r="B688" s="523">
        <v>3756231903</v>
      </c>
      <c r="C688" s="537">
        <v>0.99999999973377585</v>
      </c>
      <c r="D688" s="538">
        <v>5720</v>
      </c>
      <c r="E688" s="539">
        <v>0.99999999999999989</v>
      </c>
      <c r="F688" s="285"/>
    </row>
    <row r="689" spans="1:6" ht="15" thickBot="1" x14ac:dyDescent="0.35">
      <c r="A689" s="443"/>
      <c r="B689" s="179"/>
      <c r="C689" s="179"/>
      <c r="D689" s="179"/>
      <c r="E689" s="180"/>
      <c r="F689" s="285"/>
    </row>
    <row r="690" spans="1:6" ht="15" thickBot="1" x14ac:dyDescent="0.35">
      <c r="A690" s="527" t="s">
        <v>621</v>
      </c>
      <c r="B690" s="528" t="s">
        <v>604</v>
      </c>
      <c r="C690" s="528" t="s">
        <v>605</v>
      </c>
      <c r="D690" s="528" t="s">
        <v>512</v>
      </c>
      <c r="E690" s="540" t="s">
        <v>606</v>
      </c>
      <c r="F690" s="285"/>
    </row>
    <row r="691" spans="1:6" x14ac:dyDescent="0.3">
      <c r="A691" s="541" t="s">
        <v>622</v>
      </c>
      <c r="B691" s="542">
        <v>440249532</v>
      </c>
      <c r="C691" s="543">
        <v>0.11720509898453946</v>
      </c>
      <c r="D691" s="544">
        <v>645</v>
      </c>
      <c r="E691" s="521">
        <v>0.11276223776223776</v>
      </c>
      <c r="F691" s="285"/>
    </row>
    <row r="692" spans="1:6" ht="15" thickBot="1" x14ac:dyDescent="0.35">
      <c r="A692" s="545" t="s">
        <v>623</v>
      </c>
      <c r="B692" s="542">
        <v>3315982370</v>
      </c>
      <c r="C692" s="546">
        <v>0.88279490074923628</v>
      </c>
      <c r="D692" s="544">
        <v>5075</v>
      </c>
      <c r="E692" s="521">
        <v>0.88723776223776218</v>
      </c>
      <c r="F692" s="285"/>
    </row>
    <row r="693" spans="1:6" ht="15" thickBot="1" x14ac:dyDescent="0.35">
      <c r="A693" s="536" t="s">
        <v>529</v>
      </c>
      <c r="B693" s="547">
        <v>3756231903</v>
      </c>
      <c r="C693" s="548">
        <v>0.99999999973377574</v>
      </c>
      <c r="D693" s="549">
        <v>5720</v>
      </c>
      <c r="E693" s="550">
        <v>1</v>
      </c>
      <c r="F693" s="285"/>
    </row>
    <row r="694" spans="1:6" ht="15" thickBot="1" x14ac:dyDescent="0.35">
      <c r="A694" s="551"/>
      <c r="B694" s="70"/>
      <c r="C694" s="552"/>
      <c r="D694" s="552"/>
      <c r="E694" s="553"/>
      <c r="F694" s="285"/>
    </row>
    <row r="695" spans="1:6" ht="15" thickBot="1" x14ac:dyDescent="0.35">
      <c r="A695" s="527" t="s">
        <v>624</v>
      </c>
      <c r="B695" s="528" t="s">
        <v>604</v>
      </c>
      <c r="C695" s="527" t="s">
        <v>605</v>
      </c>
      <c r="D695" s="528" t="s">
        <v>512</v>
      </c>
      <c r="E695" s="529" t="s">
        <v>606</v>
      </c>
      <c r="F695" s="285"/>
    </row>
    <row r="696" spans="1:6" x14ac:dyDescent="0.3">
      <c r="A696" s="541" t="s">
        <v>625</v>
      </c>
      <c r="B696" s="554">
        <v>3294068278</v>
      </c>
      <c r="C696" s="555">
        <v>0.8769608381658005</v>
      </c>
      <c r="D696" s="556">
        <v>5247</v>
      </c>
      <c r="E696" s="543">
        <v>0.91730769230769227</v>
      </c>
      <c r="F696" s="285"/>
    </row>
    <row r="697" spans="1:6" x14ac:dyDescent="0.3">
      <c r="A697" s="557" t="s">
        <v>626</v>
      </c>
      <c r="B697" s="554">
        <v>451019572</v>
      </c>
      <c r="C697" s="558">
        <v>0.1200723447452174</v>
      </c>
      <c r="D697" s="556">
        <v>457</v>
      </c>
      <c r="E697" s="559">
        <v>7.9895104895104901E-2</v>
      </c>
      <c r="F697" s="285"/>
    </row>
    <row r="698" spans="1:6" ht="15" thickBot="1" x14ac:dyDescent="0.35">
      <c r="A698" s="557" t="s">
        <v>627</v>
      </c>
      <c r="B698" s="554">
        <v>11144052</v>
      </c>
      <c r="C698" s="560">
        <v>2.9668168227578147E-3</v>
      </c>
      <c r="D698" s="556">
        <v>16</v>
      </c>
      <c r="E698" s="546">
        <v>2.7972027972027972E-3</v>
      </c>
      <c r="F698" s="285"/>
    </row>
    <row r="699" spans="1:6" ht="15" thickBot="1" x14ac:dyDescent="0.35">
      <c r="A699" s="561" t="s">
        <v>529</v>
      </c>
      <c r="B699" s="547">
        <v>3756231903</v>
      </c>
      <c r="C699" s="548">
        <v>0.99999999973377574</v>
      </c>
      <c r="D699" s="538">
        <v>5720</v>
      </c>
      <c r="E699" s="548">
        <v>0.99999999999999989</v>
      </c>
      <c r="F699" s="285"/>
    </row>
    <row r="700" spans="1:6" ht="15" thickBot="1" x14ac:dyDescent="0.35">
      <c r="A700" s="443"/>
      <c r="B700" s="179"/>
      <c r="C700" s="179"/>
      <c r="D700" s="179"/>
      <c r="E700" s="180"/>
      <c r="F700" s="285"/>
    </row>
    <row r="701" spans="1:6" ht="15" thickBot="1" x14ac:dyDescent="0.35">
      <c r="A701" s="527" t="s">
        <v>628</v>
      </c>
      <c r="B701" s="528" t="s">
        <v>604</v>
      </c>
      <c r="C701" s="527" t="s">
        <v>605</v>
      </c>
      <c r="D701" s="528" t="s">
        <v>512</v>
      </c>
      <c r="E701" s="562" t="s">
        <v>606</v>
      </c>
      <c r="F701" s="285"/>
    </row>
    <row r="702" spans="1:6" x14ac:dyDescent="0.3">
      <c r="A702" s="541" t="s">
        <v>629</v>
      </c>
      <c r="B702" s="542">
        <v>3756231903</v>
      </c>
      <c r="C702" s="543">
        <v>1</v>
      </c>
      <c r="D702" s="544">
        <v>5720</v>
      </c>
      <c r="E702" s="521">
        <v>1</v>
      </c>
      <c r="F702" s="506"/>
    </row>
    <row r="703" spans="1:6" ht="15" thickBot="1" x14ac:dyDescent="0.35">
      <c r="A703" s="545" t="s">
        <v>630</v>
      </c>
      <c r="B703" s="542">
        <v>0</v>
      </c>
      <c r="C703" s="546">
        <v>0</v>
      </c>
      <c r="D703" s="544">
        <v>0</v>
      </c>
      <c r="E703" s="521">
        <v>0</v>
      </c>
      <c r="F703" s="285"/>
    </row>
    <row r="704" spans="1:6" ht="15" thickBot="1" x14ac:dyDescent="0.35">
      <c r="A704" s="536" t="s">
        <v>529</v>
      </c>
      <c r="B704" s="547">
        <v>3756231903</v>
      </c>
      <c r="C704" s="548">
        <v>1</v>
      </c>
      <c r="D704" s="549">
        <v>5720</v>
      </c>
      <c r="E704" s="550">
        <v>1</v>
      </c>
      <c r="F704" s="285"/>
    </row>
    <row r="705" spans="1:6" ht="15" thickBot="1" x14ac:dyDescent="0.35">
      <c r="A705" s="443"/>
      <c r="B705" s="179"/>
      <c r="C705" s="179"/>
      <c r="D705" s="179"/>
      <c r="E705" s="180"/>
      <c r="F705" s="285"/>
    </row>
    <row r="706" spans="1:6" ht="15" thickBot="1" x14ac:dyDescent="0.35">
      <c r="A706" s="527" t="s">
        <v>631</v>
      </c>
      <c r="B706" s="528" t="s">
        <v>604</v>
      </c>
      <c r="C706" s="527" t="s">
        <v>605</v>
      </c>
      <c r="D706" s="528" t="s">
        <v>512</v>
      </c>
      <c r="E706" s="562" t="s">
        <v>606</v>
      </c>
      <c r="F706" s="285"/>
    </row>
    <row r="707" spans="1:6" x14ac:dyDescent="0.3">
      <c r="A707" s="541" t="s">
        <v>632</v>
      </c>
      <c r="B707" s="542">
        <v>2729780816</v>
      </c>
      <c r="C707" s="543">
        <v>0.72673383499559718</v>
      </c>
      <c r="D707" s="544">
        <v>4298</v>
      </c>
      <c r="E707" s="521">
        <v>0.75139860139860137</v>
      </c>
      <c r="F707" s="285"/>
    </row>
    <row r="708" spans="1:6" x14ac:dyDescent="0.3">
      <c r="A708" s="557" t="s">
        <v>633</v>
      </c>
      <c r="B708" s="542">
        <v>192510668</v>
      </c>
      <c r="C708" s="559">
        <v>5.1251007118662449E-2</v>
      </c>
      <c r="D708" s="544">
        <v>310</v>
      </c>
      <c r="E708" s="521">
        <v>5.4195804195804193E-2</v>
      </c>
      <c r="F708" s="285"/>
    </row>
    <row r="709" spans="1:6" ht="15" thickBot="1" x14ac:dyDescent="0.35">
      <c r="A709" s="545" t="s">
        <v>634</v>
      </c>
      <c r="B709" s="542">
        <v>833940419</v>
      </c>
      <c r="C709" s="546">
        <v>0.22201515788574036</v>
      </c>
      <c r="D709" s="544">
        <v>1112</v>
      </c>
      <c r="E709" s="521">
        <v>0.19440559440559441</v>
      </c>
      <c r="F709" s="285"/>
    </row>
    <row r="710" spans="1:6" ht="15" thickBot="1" x14ac:dyDescent="0.35">
      <c r="A710" s="563" t="s">
        <v>529</v>
      </c>
      <c r="B710" s="547">
        <v>3756231903</v>
      </c>
      <c r="C710" s="548">
        <v>1</v>
      </c>
      <c r="D710" s="549">
        <v>5720</v>
      </c>
      <c r="E710" s="550">
        <v>1</v>
      </c>
      <c r="F710" s="285"/>
    </row>
    <row r="711" spans="1:6" ht="15" thickBot="1" x14ac:dyDescent="0.35">
      <c r="A711" s="443"/>
      <c r="B711" s="179"/>
      <c r="C711" s="179"/>
      <c r="D711" s="179"/>
      <c r="E711" s="180"/>
      <c r="F711" s="285"/>
    </row>
    <row r="712" spans="1:6" ht="15" thickBot="1" x14ac:dyDescent="0.35">
      <c r="A712" s="528" t="s">
        <v>635</v>
      </c>
      <c r="B712" s="528" t="s">
        <v>604</v>
      </c>
      <c r="C712" s="528" t="s">
        <v>605</v>
      </c>
      <c r="D712" s="528" t="s">
        <v>512</v>
      </c>
      <c r="E712" s="562" t="s">
        <v>606</v>
      </c>
      <c r="F712" s="285"/>
    </row>
    <row r="713" spans="1:6" x14ac:dyDescent="0.3">
      <c r="A713" s="564" t="s">
        <v>636</v>
      </c>
      <c r="B713" s="565">
        <v>2184463.54</v>
      </c>
      <c r="C713" s="559">
        <v>5.815571552693639E-4</v>
      </c>
      <c r="D713" s="566">
        <v>12</v>
      </c>
      <c r="E713" s="567">
        <v>2.0979020979020979E-3</v>
      </c>
      <c r="F713" s="285"/>
    </row>
    <row r="714" spans="1:6" x14ac:dyDescent="0.3">
      <c r="A714" s="564">
        <v>2014</v>
      </c>
      <c r="B714" s="565">
        <v>15400711.859999999</v>
      </c>
      <c r="C714" s="559">
        <v>4.1000428775408871E-3</v>
      </c>
      <c r="D714" s="566">
        <v>25.000000000000004</v>
      </c>
      <c r="E714" s="567">
        <v>4.370629370629371E-3</v>
      </c>
      <c r="F714" s="285"/>
    </row>
    <row r="715" spans="1:6" x14ac:dyDescent="0.3">
      <c r="A715" s="564">
        <v>2015</v>
      </c>
      <c r="B715" s="565">
        <v>78360232.310000002</v>
      </c>
      <c r="C715" s="559">
        <v>2.086139363463585E-2</v>
      </c>
      <c r="D715" s="566">
        <v>127</v>
      </c>
      <c r="E715" s="567">
        <v>2.2202797202797202E-2</v>
      </c>
      <c r="F715" s="285"/>
    </row>
    <row r="716" spans="1:6" x14ac:dyDescent="0.3">
      <c r="A716" s="564">
        <v>2016</v>
      </c>
      <c r="B716" s="565">
        <v>248619677.94</v>
      </c>
      <c r="C716" s="559">
        <v>6.6188585892704724E-2</v>
      </c>
      <c r="D716" s="566">
        <v>432</v>
      </c>
      <c r="E716" s="567">
        <v>7.5524475524475526E-2</v>
      </c>
      <c r="F716" s="285"/>
    </row>
    <row r="717" spans="1:6" x14ac:dyDescent="0.3">
      <c r="A717" s="564">
        <v>2017</v>
      </c>
      <c r="B717" s="565">
        <v>267774903.64000002</v>
      </c>
      <c r="C717" s="559">
        <v>7.1288171380240309E-2</v>
      </c>
      <c r="D717" s="566">
        <v>522</v>
      </c>
      <c r="E717" s="567">
        <v>9.1258741258741255E-2</v>
      </c>
      <c r="F717" s="285"/>
    </row>
    <row r="718" spans="1:6" ht="14.4" customHeight="1" x14ac:dyDescent="0.3">
      <c r="A718" s="564">
        <v>2018</v>
      </c>
      <c r="B718" s="565">
        <v>347948578.00999999</v>
      </c>
      <c r="C718" s="559">
        <v>9.2632347256991043E-2</v>
      </c>
      <c r="D718" s="566">
        <v>675</v>
      </c>
      <c r="E718" s="567">
        <v>0.11800699300699301</v>
      </c>
      <c r="F718" s="285"/>
    </row>
    <row r="719" spans="1:6" ht="14.4" customHeight="1" x14ac:dyDescent="0.3">
      <c r="A719" s="564">
        <v>2019</v>
      </c>
      <c r="B719" s="565">
        <v>392041567.44</v>
      </c>
      <c r="C719" s="559">
        <v>0.10437097004958429</v>
      </c>
      <c r="D719" s="566">
        <v>648</v>
      </c>
      <c r="E719" s="567">
        <v>0.11328671328671329</v>
      </c>
      <c r="F719" s="285"/>
    </row>
    <row r="720" spans="1:6" ht="14.4" customHeight="1" x14ac:dyDescent="0.3">
      <c r="A720" s="564">
        <v>2020</v>
      </c>
      <c r="B720" s="565">
        <v>926649899.79999995</v>
      </c>
      <c r="C720" s="559">
        <v>0.24669666936090362</v>
      </c>
      <c r="D720" s="544">
        <v>1326</v>
      </c>
      <c r="E720" s="567">
        <v>0.23181818181818181</v>
      </c>
      <c r="F720" s="285"/>
    </row>
    <row r="721" spans="1:6" ht="14.4" customHeight="1" x14ac:dyDescent="0.3">
      <c r="A721" s="564">
        <v>2021</v>
      </c>
      <c r="B721" s="565">
        <v>1240739584.9100001</v>
      </c>
      <c r="C721" s="559">
        <v>0.33031495844071218</v>
      </c>
      <c r="D721" s="544">
        <v>1716</v>
      </c>
      <c r="E721" s="567">
        <v>0.3</v>
      </c>
      <c r="F721" s="285"/>
    </row>
    <row r="722" spans="1:6" ht="14.4" customHeight="1" x14ac:dyDescent="0.3">
      <c r="A722" s="564">
        <v>2022</v>
      </c>
      <c r="B722" s="565">
        <v>228406708.75</v>
      </c>
      <c r="C722" s="559">
        <v>6.0807403443816743E-2</v>
      </c>
      <c r="D722" s="544">
        <v>234</v>
      </c>
      <c r="E722" s="567">
        <v>4.0909090909090909E-2</v>
      </c>
      <c r="F722" s="285"/>
    </row>
    <row r="723" spans="1:6" ht="14.4" customHeight="1" thickBot="1" x14ac:dyDescent="0.35">
      <c r="A723" s="564">
        <v>2023</v>
      </c>
      <c r="B723" s="565">
        <v>8105574.7300000014</v>
      </c>
      <c r="C723" s="559">
        <v>2.1579005076010757E-3</v>
      </c>
      <c r="D723" s="544">
        <v>3</v>
      </c>
      <c r="E723" s="567">
        <v>5.2447552447552448E-4</v>
      </c>
      <c r="F723" s="285"/>
    </row>
    <row r="724" spans="1:6" ht="14.4" customHeight="1" thickBot="1" x14ac:dyDescent="0.35">
      <c r="A724" s="561" t="s">
        <v>529</v>
      </c>
      <c r="B724" s="568">
        <v>3756231902.9299998</v>
      </c>
      <c r="C724" s="550">
        <v>1</v>
      </c>
      <c r="D724" s="568">
        <v>5720</v>
      </c>
      <c r="E724" s="550">
        <v>1</v>
      </c>
      <c r="F724" s="569"/>
    </row>
    <row r="725" spans="1:6" ht="15" thickBot="1" x14ac:dyDescent="0.35">
      <c r="A725" s="443"/>
      <c r="B725" s="179"/>
      <c r="C725" s="179"/>
      <c r="D725" s="179"/>
      <c r="E725" s="180"/>
      <c r="F725" s="285"/>
    </row>
    <row r="726" spans="1:6" ht="15" thickBot="1" x14ac:dyDescent="0.35">
      <c r="A726" s="528" t="s">
        <v>637</v>
      </c>
      <c r="B726" s="528" t="s">
        <v>604</v>
      </c>
      <c r="C726" s="562" t="s">
        <v>605</v>
      </c>
      <c r="D726" s="527" t="s">
        <v>512</v>
      </c>
      <c r="E726" s="529" t="s">
        <v>606</v>
      </c>
      <c r="F726" s="285"/>
    </row>
    <row r="727" spans="1:6" x14ac:dyDescent="0.3">
      <c r="A727" s="570" t="s">
        <v>638</v>
      </c>
      <c r="B727" s="571">
        <v>884737843</v>
      </c>
      <c r="C727" s="519">
        <v>0.23553866370534365</v>
      </c>
      <c r="D727" s="572">
        <v>2631</v>
      </c>
      <c r="E727" s="532">
        <v>0.45996503496503499</v>
      </c>
      <c r="F727" s="285"/>
    </row>
    <row r="728" spans="1:6" x14ac:dyDescent="0.3">
      <c r="A728" s="570" t="s">
        <v>639</v>
      </c>
      <c r="B728" s="571">
        <v>925795867</v>
      </c>
      <c r="C728" s="519">
        <v>0.24646930511947149</v>
      </c>
      <c r="D728" s="520">
        <v>1525</v>
      </c>
      <c r="E728" s="521">
        <v>0.26660839160839161</v>
      </c>
      <c r="F728" s="285"/>
    </row>
    <row r="729" spans="1:6" x14ac:dyDescent="0.3">
      <c r="A729" s="570" t="s">
        <v>640</v>
      </c>
      <c r="B729" s="571">
        <v>552291533</v>
      </c>
      <c r="C729" s="519">
        <v>0.14703339603683677</v>
      </c>
      <c r="D729" s="520">
        <v>642</v>
      </c>
      <c r="E729" s="521">
        <v>0.11223776223776223</v>
      </c>
      <c r="F729" s="285"/>
    </row>
    <row r="730" spans="1:6" x14ac:dyDescent="0.3">
      <c r="A730" s="570" t="s">
        <v>641</v>
      </c>
      <c r="B730" s="571">
        <v>430302445</v>
      </c>
      <c r="C730" s="519">
        <v>0.11455694326442656</v>
      </c>
      <c r="D730" s="520">
        <v>385</v>
      </c>
      <c r="E730" s="521">
        <v>6.7307692307692304E-2</v>
      </c>
      <c r="F730" s="285"/>
    </row>
    <row r="731" spans="1:6" x14ac:dyDescent="0.3">
      <c r="A731" s="570" t="s">
        <v>642</v>
      </c>
      <c r="B731" s="571">
        <v>296482562</v>
      </c>
      <c r="C731" s="519">
        <v>7.8930846033017144E-2</v>
      </c>
      <c r="D731" s="520">
        <v>217</v>
      </c>
      <c r="E731" s="521">
        <v>3.7937062937062935E-2</v>
      </c>
      <c r="F731" s="285"/>
    </row>
    <row r="732" spans="1:6" x14ac:dyDescent="0.3">
      <c r="A732" s="570" t="s">
        <v>643</v>
      </c>
      <c r="B732" s="571">
        <v>196010019</v>
      </c>
      <c r="C732" s="519">
        <v>5.2182619194371928E-2</v>
      </c>
      <c r="D732" s="520">
        <v>122</v>
      </c>
      <c r="E732" s="521">
        <v>2.132867132867133E-2</v>
      </c>
      <c r="F732" s="285"/>
    </row>
    <row r="733" spans="1:6" x14ac:dyDescent="0.3">
      <c r="A733" s="570" t="s">
        <v>644</v>
      </c>
      <c r="B733" s="571">
        <v>112366551</v>
      </c>
      <c r="C733" s="519">
        <v>2.9914700130802867E-2</v>
      </c>
      <c r="D733" s="520">
        <v>60</v>
      </c>
      <c r="E733" s="521">
        <v>1.048951048951049E-2</v>
      </c>
      <c r="F733" s="285"/>
    </row>
    <row r="734" spans="1:6" ht="15" thickBot="1" x14ac:dyDescent="0.35">
      <c r="A734" s="570" t="s">
        <v>645</v>
      </c>
      <c r="B734" s="571">
        <v>358245082</v>
      </c>
      <c r="C734" s="519">
        <v>9.5373526249505361E-2</v>
      </c>
      <c r="D734" s="520">
        <v>138</v>
      </c>
      <c r="E734" s="535">
        <v>2.4125874125874126E-2</v>
      </c>
      <c r="F734" s="285"/>
    </row>
    <row r="735" spans="1:6" ht="15" thickBot="1" x14ac:dyDescent="0.35">
      <c r="A735" s="536" t="s">
        <v>529</v>
      </c>
      <c r="B735" s="547">
        <v>3756231903</v>
      </c>
      <c r="C735" s="573">
        <v>0.99999999973377574</v>
      </c>
      <c r="D735" s="538">
        <v>5720</v>
      </c>
      <c r="E735" s="574">
        <v>1</v>
      </c>
      <c r="F735" s="575"/>
    </row>
    <row r="736" spans="1:6" ht="15" thickBot="1" x14ac:dyDescent="0.35">
      <c r="A736" s="443"/>
      <c r="B736" s="565"/>
      <c r="C736" s="179"/>
      <c r="D736" s="179"/>
      <c r="E736" s="180"/>
      <c r="F736" s="285"/>
    </row>
    <row r="737" spans="1:6" ht="15" thickBot="1" x14ac:dyDescent="0.35">
      <c r="A737" s="528" t="s">
        <v>646</v>
      </c>
      <c r="B737" s="527" t="s">
        <v>604</v>
      </c>
      <c r="C737" s="528" t="s">
        <v>605</v>
      </c>
      <c r="D737" s="527" t="s">
        <v>512</v>
      </c>
      <c r="E737" s="529" t="s">
        <v>606</v>
      </c>
      <c r="F737" s="285"/>
    </row>
    <row r="738" spans="1:6" x14ac:dyDescent="0.3">
      <c r="A738" s="576" t="s">
        <v>647</v>
      </c>
      <c r="B738" s="531">
        <v>260260446</v>
      </c>
      <c r="C738" s="519">
        <v>6.9287640571961781E-2</v>
      </c>
      <c r="D738" s="572">
        <v>699</v>
      </c>
      <c r="E738" s="532">
        <v>0.1222027972027972</v>
      </c>
      <c r="F738" s="285"/>
    </row>
    <row r="739" spans="1:6" x14ac:dyDescent="0.3">
      <c r="A739" s="576" t="s">
        <v>648</v>
      </c>
      <c r="B739" s="518">
        <v>264688802</v>
      </c>
      <c r="C739" s="519">
        <v>7.0466576301798686E-2</v>
      </c>
      <c r="D739" s="520">
        <v>361</v>
      </c>
      <c r="E739" s="521">
        <v>6.3111888111888115E-2</v>
      </c>
      <c r="F739" s="285"/>
    </row>
    <row r="740" spans="1:6" x14ac:dyDescent="0.3">
      <c r="A740" s="576" t="s">
        <v>649</v>
      </c>
      <c r="B740" s="518">
        <v>437624677</v>
      </c>
      <c r="C740" s="519">
        <v>0.11650629894562184</v>
      </c>
      <c r="D740" s="520">
        <v>602</v>
      </c>
      <c r="E740" s="521">
        <v>0.10524475524475524</v>
      </c>
      <c r="F740" s="285"/>
    </row>
    <row r="741" spans="1:6" x14ac:dyDescent="0.3">
      <c r="A741" s="576" t="s">
        <v>650</v>
      </c>
      <c r="B741" s="518">
        <v>703941230</v>
      </c>
      <c r="C741" s="519">
        <v>0.18740622202739435</v>
      </c>
      <c r="D741" s="520">
        <v>923</v>
      </c>
      <c r="E741" s="521">
        <v>0.16136363636363638</v>
      </c>
      <c r="F741" s="285"/>
    </row>
    <row r="742" spans="1:6" x14ac:dyDescent="0.3">
      <c r="A742" s="576" t="s">
        <v>651</v>
      </c>
      <c r="B742" s="518">
        <v>449765245</v>
      </c>
      <c r="C742" s="519">
        <v>0.11973841248746776</v>
      </c>
      <c r="D742" s="520">
        <v>618</v>
      </c>
      <c r="E742" s="521">
        <v>0.10804195804195804</v>
      </c>
      <c r="F742" s="285"/>
    </row>
    <row r="743" spans="1:6" x14ac:dyDescent="0.3">
      <c r="A743" s="576" t="s">
        <v>652</v>
      </c>
      <c r="B743" s="518">
        <v>393412109</v>
      </c>
      <c r="C743" s="519">
        <v>0.10473584143880799</v>
      </c>
      <c r="D743" s="520">
        <v>599</v>
      </c>
      <c r="E743" s="521">
        <v>0.10472027972027972</v>
      </c>
      <c r="F743" s="285"/>
    </row>
    <row r="744" spans="1:6" x14ac:dyDescent="0.3">
      <c r="A744" s="577" t="s">
        <v>653</v>
      </c>
      <c r="B744" s="518">
        <v>389571314</v>
      </c>
      <c r="C744" s="519">
        <v>0.10371332869220881</v>
      </c>
      <c r="D744" s="520">
        <v>644</v>
      </c>
      <c r="E744" s="521">
        <v>0.11258741258741259</v>
      </c>
      <c r="F744" s="285"/>
    </row>
    <row r="745" spans="1:6" x14ac:dyDescent="0.3">
      <c r="A745" s="577" t="s">
        <v>654</v>
      </c>
      <c r="B745" s="518">
        <v>390881609</v>
      </c>
      <c r="C745" s="519">
        <v>0.10406216098846653</v>
      </c>
      <c r="D745" s="520">
        <v>607</v>
      </c>
      <c r="E745" s="521">
        <v>0.10611888111888113</v>
      </c>
      <c r="F745" s="285"/>
    </row>
    <row r="746" spans="1:6" x14ac:dyDescent="0.3">
      <c r="A746" s="577" t="s">
        <v>655</v>
      </c>
      <c r="B746" s="518">
        <v>323170928</v>
      </c>
      <c r="C746" s="519">
        <v>8.6035936104448762E-2</v>
      </c>
      <c r="D746" s="520">
        <v>466</v>
      </c>
      <c r="E746" s="521">
        <v>8.1468531468531474E-2</v>
      </c>
      <c r="F746" s="285"/>
    </row>
    <row r="747" spans="1:6" x14ac:dyDescent="0.3">
      <c r="A747" s="577" t="s">
        <v>656</v>
      </c>
      <c r="B747" s="518">
        <v>68387391</v>
      </c>
      <c r="C747" s="519">
        <v>1.820638149241554E-2</v>
      </c>
      <c r="D747" s="520">
        <v>100</v>
      </c>
      <c r="E747" s="521">
        <v>1.7482517482517484E-2</v>
      </c>
      <c r="F747" s="285"/>
    </row>
    <row r="748" spans="1:6" ht="15" thickBot="1" x14ac:dyDescent="0.35">
      <c r="A748" s="577" t="s">
        <v>657</v>
      </c>
      <c r="B748" s="518">
        <v>74528150</v>
      </c>
      <c r="C748" s="519">
        <v>1.9841200416959453E-2</v>
      </c>
      <c r="D748" s="520">
        <v>101</v>
      </c>
      <c r="E748" s="521">
        <v>1.7657342657342659E-2</v>
      </c>
      <c r="F748" s="285"/>
    </row>
    <row r="749" spans="1:6" ht="15" thickBot="1" x14ac:dyDescent="0.35">
      <c r="A749" s="536" t="s">
        <v>529</v>
      </c>
      <c r="B749" s="578">
        <v>3756231903</v>
      </c>
      <c r="C749" s="537">
        <v>0.99999999946755158</v>
      </c>
      <c r="D749" s="538">
        <v>5720</v>
      </c>
      <c r="E749" s="579">
        <v>1</v>
      </c>
      <c r="F749" s="115"/>
    </row>
    <row r="750" spans="1:6" ht="15" thickBot="1" x14ac:dyDescent="0.35">
      <c r="A750" s="114"/>
      <c r="F750" s="115"/>
    </row>
    <row r="751" spans="1:6" ht="15" thickBot="1" x14ac:dyDescent="0.35">
      <c r="A751" s="528" t="s">
        <v>658</v>
      </c>
      <c r="B751" s="527" t="s">
        <v>604</v>
      </c>
      <c r="C751" s="528" t="s">
        <v>605</v>
      </c>
      <c r="D751" s="527" t="s">
        <v>512</v>
      </c>
      <c r="E751" s="529" t="s">
        <v>606</v>
      </c>
      <c r="F751" s="115"/>
    </row>
    <row r="752" spans="1:6" x14ac:dyDescent="0.3">
      <c r="A752" s="580" t="s">
        <v>659</v>
      </c>
      <c r="B752" s="531">
        <v>198653258</v>
      </c>
      <c r="C752" s="519">
        <v>5.2886313499797777E-2</v>
      </c>
      <c r="D752" s="581">
        <v>313</v>
      </c>
      <c r="E752" s="582">
        <v>5.4720279720279721E-2</v>
      </c>
      <c r="F752" s="115"/>
    </row>
    <row r="753" spans="1:6" x14ac:dyDescent="0.3">
      <c r="A753" s="570" t="s">
        <v>660</v>
      </c>
      <c r="B753" s="518">
        <v>229976442</v>
      </c>
      <c r="C753" s="519">
        <v>6.1225304491004426E-2</v>
      </c>
      <c r="D753" s="566">
        <v>342</v>
      </c>
      <c r="E753" s="567">
        <v>5.979020979020979E-2</v>
      </c>
      <c r="F753" s="115"/>
    </row>
    <row r="754" spans="1:6" x14ac:dyDescent="0.3">
      <c r="A754" s="570" t="s">
        <v>661</v>
      </c>
      <c r="B754" s="518">
        <v>197695568</v>
      </c>
      <c r="C754" s="519">
        <v>5.2631353203221008E-2</v>
      </c>
      <c r="D754" s="566">
        <v>283</v>
      </c>
      <c r="E754" s="567">
        <v>4.9475524475524474E-2</v>
      </c>
      <c r="F754" s="115"/>
    </row>
    <row r="755" spans="1:6" x14ac:dyDescent="0.3">
      <c r="A755" s="570" t="s">
        <v>662</v>
      </c>
      <c r="B755" s="518">
        <v>74953531</v>
      </c>
      <c r="C755" s="519">
        <v>1.9954447152247617E-2</v>
      </c>
      <c r="D755" s="566">
        <v>118</v>
      </c>
      <c r="E755" s="567">
        <v>2.062937062937063E-2</v>
      </c>
      <c r="F755" s="115"/>
    </row>
    <row r="756" spans="1:6" x14ac:dyDescent="0.3">
      <c r="A756" s="570" t="s">
        <v>663</v>
      </c>
      <c r="B756" s="518">
        <v>63796303</v>
      </c>
      <c r="C756" s="519">
        <v>1.6984122558846175E-2</v>
      </c>
      <c r="D756" s="566">
        <v>100</v>
      </c>
      <c r="E756" s="567">
        <v>1.7482517482517484E-2</v>
      </c>
      <c r="F756" s="115"/>
    </row>
    <row r="757" spans="1:6" x14ac:dyDescent="0.3">
      <c r="A757" s="570" t="s">
        <v>664</v>
      </c>
      <c r="B757" s="518">
        <v>57187146</v>
      </c>
      <c r="C757" s="519">
        <v>1.5224604730694659E-2</v>
      </c>
      <c r="D757" s="566">
        <v>86</v>
      </c>
      <c r="E757" s="567">
        <v>1.5034965034965035E-2</v>
      </c>
      <c r="F757" s="115"/>
    </row>
    <row r="758" spans="1:6" x14ac:dyDescent="0.3">
      <c r="A758" s="533" t="s">
        <v>665</v>
      </c>
      <c r="B758" s="518">
        <v>531518595</v>
      </c>
      <c r="C758" s="583">
        <v>0.1415031363147442</v>
      </c>
      <c r="D758" s="566">
        <v>825</v>
      </c>
      <c r="E758" s="567">
        <v>0.14423076923076922</v>
      </c>
      <c r="F758" s="115"/>
    </row>
    <row r="759" spans="1:6" ht="15" thickBot="1" x14ac:dyDescent="0.35">
      <c r="A759" s="533" t="s">
        <v>666</v>
      </c>
      <c r="B759" s="534">
        <v>2402451060</v>
      </c>
      <c r="C759" s="519">
        <v>0.63959071804944412</v>
      </c>
      <c r="D759" s="584">
        <v>3654</v>
      </c>
      <c r="E759" s="567">
        <v>0.63881118881118881</v>
      </c>
      <c r="F759" s="115"/>
    </row>
    <row r="760" spans="1:6" ht="15" thickBot="1" x14ac:dyDescent="0.35">
      <c r="A760" s="536" t="s">
        <v>529</v>
      </c>
      <c r="B760" s="585">
        <v>3756231903</v>
      </c>
      <c r="C760" s="537">
        <v>1</v>
      </c>
      <c r="D760" s="586">
        <v>5720</v>
      </c>
      <c r="E760" s="579">
        <v>0.99997482517482528</v>
      </c>
      <c r="F760" s="587"/>
    </row>
    <row r="761" spans="1:6" x14ac:dyDescent="0.3">
      <c r="A761" s="588" t="s">
        <v>667</v>
      </c>
    </row>
  </sheetData>
  <mergeCells count="141">
    <mergeCell ref="A575:F575"/>
    <mergeCell ref="A587:F587"/>
    <mergeCell ref="A618:F618"/>
    <mergeCell ref="A632:F632"/>
    <mergeCell ref="A640:F640"/>
    <mergeCell ref="A651:D651"/>
    <mergeCell ref="A664:B664"/>
    <mergeCell ref="A670:F670"/>
    <mergeCell ref="A33:F33"/>
    <mergeCell ref="D34:F34"/>
    <mergeCell ref="A41:F41"/>
    <mergeCell ref="A42:C44"/>
    <mergeCell ref="A54:F54"/>
    <mergeCell ref="A60:F60"/>
    <mergeCell ref="A3:F3"/>
    <mergeCell ref="B4:F4"/>
    <mergeCell ref="A7:B8"/>
    <mergeCell ref="A13:C16"/>
    <mergeCell ref="A20:F20"/>
    <mergeCell ref="D24:F24"/>
    <mergeCell ref="D73:F73"/>
    <mergeCell ref="A75:F75"/>
    <mergeCell ref="A216:F216"/>
    <mergeCell ref="A218:F218"/>
    <mergeCell ref="A219:C219"/>
    <mergeCell ref="A237:C237"/>
    <mergeCell ref="D61:F61"/>
    <mergeCell ref="D62:F62"/>
    <mergeCell ref="D63:F63"/>
    <mergeCell ref="D64:F64"/>
    <mergeCell ref="D65:F65"/>
    <mergeCell ref="A67:F67"/>
    <mergeCell ref="B441:E444"/>
    <mergeCell ref="A446:F446"/>
    <mergeCell ref="A447:B447"/>
    <mergeCell ref="A448:B448"/>
    <mergeCell ref="A449:B449"/>
    <mergeCell ref="A450:B450"/>
    <mergeCell ref="A376:B376"/>
    <mergeCell ref="A378:F378"/>
    <mergeCell ref="A379:C379"/>
    <mergeCell ref="A389:C389"/>
    <mergeCell ref="A399:F399"/>
    <mergeCell ref="A420:F420"/>
    <mergeCell ref="A457:B457"/>
    <mergeCell ref="A458:B458"/>
    <mergeCell ref="A459:B459"/>
    <mergeCell ref="A460:B460"/>
    <mergeCell ref="A461:B461"/>
    <mergeCell ref="A462:B462"/>
    <mergeCell ref="A451:B451"/>
    <mergeCell ref="A452:B452"/>
    <mergeCell ref="A453:B453"/>
    <mergeCell ref="A454:B454"/>
    <mergeCell ref="A455:B455"/>
    <mergeCell ref="A456:B456"/>
    <mergeCell ref="A472:B472"/>
    <mergeCell ref="A473:B473"/>
    <mergeCell ref="A474:B474"/>
    <mergeCell ref="A475:B475"/>
    <mergeCell ref="A476:B476"/>
    <mergeCell ref="A477:C477"/>
    <mergeCell ref="A463:B463"/>
    <mergeCell ref="A464:B464"/>
    <mergeCell ref="A466:B466"/>
    <mergeCell ref="A469:C469"/>
    <mergeCell ref="A470:B470"/>
    <mergeCell ref="A471:B471"/>
    <mergeCell ref="B520:C520"/>
    <mergeCell ref="B521:C521"/>
    <mergeCell ref="B522:C522"/>
    <mergeCell ref="B523:C523"/>
    <mergeCell ref="B524:C524"/>
    <mergeCell ref="B525:C525"/>
    <mergeCell ref="A478:C478"/>
    <mergeCell ref="B516:C516"/>
    <mergeCell ref="B517:C517"/>
    <mergeCell ref="B518:C518"/>
    <mergeCell ref="B519:C519"/>
    <mergeCell ref="A492:C492"/>
    <mergeCell ref="A498:C498"/>
    <mergeCell ref="A515:F515"/>
    <mergeCell ref="A517:A524"/>
    <mergeCell ref="A525:A526"/>
    <mergeCell ref="B526:C526"/>
    <mergeCell ref="B527:C527"/>
    <mergeCell ref="B528:C528"/>
    <mergeCell ref="B529:C529"/>
    <mergeCell ref="B530:C530"/>
    <mergeCell ref="B531:C531"/>
    <mergeCell ref="B532:C532"/>
    <mergeCell ref="B533:C533"/>
    <mergeCell ref="B534:C534"/>
    <mergeCell ref="A527:A535"/>
    <mergeCell ref="B544:C544"/>
    <mergeCell ref="B549:C549"/>
    <mergeCell ref="B552:C552"/>
    <mergeCell ref="B553:C553"/>
    <mergeCell ref="B535:C535"/>
    <mergeCell ref="B536:C536"/>
    <mergeCell ref="B537:C537"/>
    <mergeCell ref="B538:C538"/>
    <mergeCell ref="B539:C539"/>
    <mergeCell ref="B540:C540"/>
    <mergeCell ref="B541:C541"/>
    <mergeCell ref="B542:C542"/>
    <mergeCell ref="B543:C543"/>
    <mergeCell ref="A536:A544"/>
    <mergeCell ref="B545:C545"/>
    <mergeCell ref="A549:A559"/>
    <mergeCell ref="B550:C550"/>
    <mergeCell ref="B554:C554"/>
    <mergeCell ref="A631:F631"/>
    <mergeCell ref="B568:C568"/>
    <mergeCell ref="B569:C569"/>
    <mergeCell ref="B570:C570"/>
    <mergeCell ref="B571:C571"/>
    <mergeCell ref="B572:C572"/>
    <mergeCell ref="B559:C559"/>
    <mergeCell ref="B560:C560"/>
    <mergeCell ref="B561:C561"/>
    <mergeCell ref="B562:C562"/>
    <mergeCell ref="B563:C563"/>
    <mergeCell ref="B564:C564"/>
    <mergeCell ref="B565:C565"/>
    <mergeCell ref="B566:C566"/>
    <mergeCell ref="B567:C567"/>
    <mergeCell ref="A560:A572"/>
    <mergeCell ref="B573:C573"/>
    <mergeCell ref="A663:B663"/>
    <mergeCell ref="A657:B657"/>
    <mergeCell ref="A658:B658"/>
    <mergeCell ref="A659:B659"/>
    <mergeCell ref="A660:B660"/>
    <mergeCell ref="A661:B661"/>
    <mergeCell ref="A662:B662"/>
    <mergeCell ref="A650:D650"/>
    <mergeCell ref="A653:B653"/>
    <mergeCell ref="A654:B654"/>
    <mergeCell ref="A655:B655"/>
    <mergeCell ref="A656:B656"/>
  </mergeCells>
  <conditionalFormatting sqref="F517:F573">
    <cfRule type="containsText" dxfId="2" priority="1" operator="containsText" text="Yes">
      <formula>NOT(ISERROR(SEARCH("Yes",F517)))</formula>
    </cfRule>
    <cfRule type="containsText" dxfId="1" priority="2" operator="containsText" text="No">
      <formula>NOT(ISERROR(SEARCH("No",F517)))</formula>
    </cfRule>
    <cfRule type="cellIs" dxfId="0" priority="3" operator="equal">
      <formula>"""No"""</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Barbara-Lee Calitz</dc:creator>
  <cp:lastModifiedBy>Barbara-Lee Calitz</cp:lastModifiedBy>
  <dcterms:created xsi:type="dcterms:W3CDTF">2025-08-28T10:20:20Z</dcterms:created>
  <dcterms:modified xsi:type="dcterms:W3CDTF">2025-08-28T12:47:07Z</dcterms:modified>
</cp:coreProperties>
</file>